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-96" yWindow="-96" windowWidth="25788" windowHeight="13992"/>
  </bookViews>
  <sheets>
    <sheet name="FSI" sheetId="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FSI!$A$10:$AN$147</definedName>
    <definedName name="CurrencyList">'[1]Report Form'!$B$5:$B$7</definedName>
    <definedName name="FrequencyList">'[2]Report Form'!$D$4:$D$20</definedName>
    <definedName name="PeriodList">'[2]Report Form'!$B$4:$B$34</definedName>
    <definedName name="_xlnm.Print_Area" localSheetId="0">FSI!$A$1:$BN$74</definedName>
    <definedName name="Range_CB">[3]Control!$D$26:$D$32</definedName>
    <definedName name="Range_Currency">[3]Control!$D$21:$D$23</definedName>
    <definedName name="Range_Scale">[3]Control!$D$14:$D$17</definedName>
    <definedName name="Reference_Period_Year">[4]Coverpage!$I$14</definedName>
    <definedName name="Rep_Country">[3]Control!$E$3</definedName>
    <definedName name="Reporting_Country_Code">[4]Coverpage!$I$9</definedName>
    <definedName name="Reporting_Country_Name">[4]Coverpage!$I$8</definedName>
    <definedName name="Reporting_Currency_Code">'[2]Report Form'!$M$5</definedName>
    <definedName name="Reporting_Currency_Detail">[4]Coverpage!$I$11</definedName>
    <definedName name="Reporting_Currency_Name">'[2]Report Form'!$M$6</definedName>
    <definedName name="Reporting_Scale_Name">'[2]Report Form'!$M$7</definedName>
    <definedName name="ScalesList">'[1]Report Form'!$A$5:$A$9</definedName>
    <definedName name="UnitList">'[5]Report Form'!$A$20:$A$33</definedName>
    <definedName name="Volume_Estimate_Code">'[4]Report Form'!$S$9</definedName>
    <definedName name="Volume_Estimate_Name">[4]Coverpage!$I$13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9" l="1"/>
</calcChain>
</file>

<file path=xl/sharedStrings.xml><?xml version="1.0" encoding="utf-8"?>
<sst xmlns="http://schemas.openxmlformats.org/spreadsheetml/2006/main" count="738" uniqueCount="221">
  <si>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</si>
  <si>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</si>
  <si>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</si>
  <si>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</si>
  <si>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</si>
  <si>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</si>
  <si>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</si>
  <si>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Dataset</t>
  </si>
  <si>
    <t>M</t>
  </si>
  <si>
    <t>REF_AREA</t>
  </si>
  <si>
    <t>Country</t>
  </si>
  <si>
    <t>Q</t>
  </si>
  <si>
    <t>COUNTERPART_AREA</t>
  </si>
  <si>
    <t>_Z</t>
  </si>
  <si>
    <t xml:space="preserve">Counterpart area </t>
  </si>
  <si>
    <t>A</t>
  </si>
  <si>
    <t>FREQ</t>
  </si>
  <si>
    <t>UNIT_MULT</t>
  </si>
  <si>
    <t>COMMENT</t>
  </si>
  <si>
    <t>Country code</t>
  </si>
  <si>
    <t>Descriptor</t>
  </si>
  <si>
    <t>INDICATOR</t>
  </si>
  <si>
    <t>Return on assets</t>
  </si>
  <si>
    <t>Return on equity</t>
  </si>
  <si>
    <t>Liquid assets to total assets</t>
  </si>
  <si>
    <t>Personnel expenses to noninterest expenses</t>
  </si>
  <si>
    <t>2010-Q1</t>
  </si>
  <si>
    <t>2010-Q2</t>
  </si>
  <si>
    <t>2010-Q3</t>
  </si>
  <si>
    <t>2010-Q4</t>
  </si>
  <si>
    <t>2011-Q1</t>
  </si>
  <si>
    <t>2011-Q2</t>
  </si>
  <si>
    <t>2011-Q3</t>
  </si>
  <si>
    <t>2011-Q4</t>
  </si>
  <si>
    <t>2012-Q1</t>
  </si>
  <si>
    <t>2012-Q2</t>
  </si>
  <si>
    <t>2012-Q3</t>
  </si>
  <si>
    <t>2012-Q4</t>
  </si>
  <si>
    <t>2013-Q1</t>
  </si>
  <si>
    <t>2013-Q2</t>
  </si>
  <si>
    <t>2013-Q3</t>
  </si>
  <si>
    <t>2013-Q4</t>
  </si>
  <si>
    <t>2014-Q1</t>
  </si>
  <si>
    <t>2014-Q2</t>
  </si>
  <si>
    <t>2014-Q3</t>
  </si>
  <si>
    <t>2014-Q4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</si>
  <si>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</si>
  <si>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</si>
  <si>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</si>
  <si>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</si>
  <si>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</si>
  <si>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</si>
  <si>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</si>
  <si>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</si>
  <si>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</si>
  <si>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</si>
  <si>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2017-Q3</t>
  </si>
  <si>
    <t>2017-Q4</t>
  </si>
  <si>
    <t>2018-Q1</t>
  </si>
  <si>
    <t>2018-Q2</t>
  </si>
  <si>
    <t>2018-Q3</t>
  </si>
  <si>
    <t>2018-Q4</t>
  </si>
  <si>
    <t>GY</t>
  </si>
  <si>
    <t>Observation Status</t>
  </si>
  <si>
    <t>Financial Indicators of Commercial Banks</t>
  </si>
  <si>
    <t>Capital adequacy</t>
  </si>
  <si>
    <t>Capital to risk-adjusted assets</t>
  </si>
  <si>
    <t>Tier I capital to risk-weighted assets</t>
  </si>
  <si>
    <t>Tier II capital to risk-weighted assets</t>
  </si>
  <si>
    <t>Capital to total assets</t>
  </si>
  <si>
    <t xml:space="preserve">Lending to connected parties </t>
  </si>
  <si>
    <t>Related party loans to total loans</t>
  </si>
  <si>
    <t>Related party loans to capital base</t>
  </si>
  <si>
    <t>Director exposure to related party exposure</t>
  </si>
  <si>
    <t>Asset composition</t>
  </si>
  <si>
    <t>Business enterprises to total loans</t>
  </si>
  <si>
    <t>Agriculture to total loans</t>
  </si>
  <si>
    <t>Mining and quarry to total loans</t>
  </si>
  <si>
    <t>Manufacturing to total loans</t>
  </si>
  <si>
    <t>Services to total loans</t>
  </si>
  <si>
    <t>Households to total loans</t>
  </si>
  <si>
    <t>Top 20 borrowers to total loans</t>
  </si>
  <si>
    <t>Top twenty borrowers to capital base</t>
  </si>
  <si>
    <t>Asset quality</t>
  </si>
  <si>
    <t>Nonperforming loans to total loans</t>
  </si>
  <si>
    <t>Nonperforming loans to total assets</t>
  </si>
  <si>
    <t>Nonperforming net of provisions to capital and reserves</t>
  </si>
  <si>
    <t>Nonperforming loans to capital and reserves</t>
  </si>
  <si>
    <t>Provision for loan loss to nonperforming loans</t>
  </si>
  <si>
    <t>Total on balance sheet assets to capital and reserves</t>
  </si>
  <si>
    <t>Gross loans to deposits</t>
  </si>
  <si>
    <t>Gross loans to gross assets</t>
  </si>
  <si>
    <t>Risk-weighted assets to on-/off-balance sheet assets</t>
  </si>
  <si>
    <t>Contingent liabilities to gross assets</t>
  </si>
  <si>
    <t xml:space="preserve">Large exposure to capital base </t>
  </si>
  <si>
    <t>Reserve for loan losses to gross loans</t>
  </si>
  <si>
    <t>Nonperforming loans [G$ million]</t>
  </si>
  <si>
    <t>Earnings and profitability</t>
  </si>
  <si>
    <t>Foreign exchange gains to operating income</t>
  </si>
  <si>
    <t>Interest expense to interest income</t>
  </si>
  <si>
    <t>Non-interest income to operating expenses</t>
  </si>
  <si>
    <t>Personnel expenses to operating expenses</t>
  </si>
  <si>
    <t>Earning assets to average total assets</t>
  </si>
  <si>
    <t>Non-interest expenses to operating income</t>
  </si>
  <si>
    <t>Net operating income to average total assets</t>
  </si>
  <si>
    <t>Operating expenses to average total assets</t>
  </si>
  <si>
    <t>Interest rate spread</t>
  </si>
  <si>
    <t>Liquidity</t>
  </si>
  <si>
    <t>Interest expense to average earning assets</t>
  </si>
  <si>
    <t>Net interest income to average earning assets</t>
  </si>
  <si>
    <t>Liquid assets to total demand and time liabilities</t>
  </si>
  <si>
    <t>Deposit to total loans</t>
  </si>
  <si>
    <t>Deposit to total loans and investments</t>
  </si>
  <si>
    <t>Deposits to gross assets</t>
  </si>
  <si>
    <t>2001-Q4</t>
  </si>
  <si>
    <t>2002-Q4</t>
  </si>
  <si>
    <t>2003-Q4</t>
  </si>
  <si>
    <t>2004-Q4</t>
  </si>
  <si>
    <t>2005-Q1</t>
  </si>
  <si>
    <t>2005-Q2</t>
  </si>
  <si>
    <t>2005-Q3</t>
  </si>
  <si>
    <t>2005-Q4</t>
  </si>
  <si>
    <t>2006-Q1</t>
  </si>
  <si>
    <t>2006-Q2</t>
  </si>
  <si>
    <t>2006-Q3</t>
  </si>
  <si>
    <t>2006-Q4</t>
  </si>
  <si>
    <t>2007-Q1</t>
  </si>
  <si>
    <t>2007-Q2</t>
  </si>
  <si>
    <t>2007-Q3</t>
  </si>
  <si>
    <t>2007-Q4</t>
  </si>
  <si>
    <t>2008-Q1</t>
  </si>
  <si>
    <t>2008-Q2</t>
  </si>
  <si>
    <t>2008-Q3</t>
  </si>
  <si>
    <t>2008-Q4</t>
  </si>
  <si>
    <t>2009-Q1</t>
  </si>
  <si>
    <t>2009-Q2</t>
  </si>
  <si>
    <t>2009-Q3</t>
  </si>
  <si>
    <t>2009-Q4</t>
  </si>
  <si>
    <t>GUY_FSI_FSKNL_XDC</t>
  </si>
  <si>
    <t>Submitted to IMF WHD</t>
  </si>
  <si>
    <t>FSI</t>
  </si>
  <si>
    <t>Net interest income to operating income</t>
  </si>
  <si>
    <t>Noninterest expenses to operating income</t>
  </si>
  <si>
    <t>Operating expense to operating income</t>
  </si>
  <si>
    <t>2019-Q1</t>
  </si>
  <si>
    <t>2019-Q2</t>
  </si>
  <si>
    <t>2019-Q3</t>
  </si>
  <si>
    <t>2019-Q4</t>
  </si>
  <si>
    <t>GUY_FSI_FSKRC_PT</t>
  </si>
  <si>
    <t>GUY_FSI_FSKRTC1_PT</t>
  </si>
  <si>
    <t>GUY_FSI_FSKRTC2_PT</t>
  </si>
  <si>
    <t>GUY_FSI_FSKA_PT</t>
  </si>
  <si>
    <t>GUY_FSI_FSKF_PT</t>
  </si>
  <si>
    <t>GUY_FSI_FSRPLL_PT</t>
  </si>
  <si>
    <t>GUY_FSI_FSRPLCB_PT</t>
  </si>
  <si>
    <t>GUY_FSI_FSDERPE_PT</t>
  </si>
  <si>
    <t>GUY_FSI_FSAC_PT</t>
  </si>
  <si>
    <t>GUY_FSI_FSACATL_PT</t>
  </si>
  <si>
    <t>GUY_FSI_FSACMQTL_PT</t>
  </si>
  <si>
    <t>GUY_FSI_FSACMTL_PT</t>
  </si>
  <si>
    <t>GUY_FSI_FSACSTL_PT</t>
  </si>
  <si>
    <t>GUY_FSI_FSACHTL_PT</t>
  </si>
  <si>
    <t>GUY_FSI_FSACT20TL_PT</t>
  </si>
  <si>
    <t>GUY_FSI_FSACT20BCB_PT</t>
  </si>
  <si>
    <t>GUY_FSI_FSANL_PT</t>
  </si>
  <si>
    <t>GUY_FSI_FSANA_PT</t>
  </si>
  <si>
    <t>GUY_FSI_FSANA1_PT</t>
  </si>
  <si>
    <t>GUY_FSI_FSANCR_PT</t>
  </si>
  <si>
    <t>GUY_FSI_FSANPLLNL_PT</t>
  </si>
  <si>
    <t>GUY_FSI_FS_ODX_CR_PT</t>
  </si>
  <si>
    <t>GUY_FSI_FSASDLD1_PT</t>
  </si>
  <si>
    <t>GUY_FSI_FSASDLD2_PT</t>
  </si>
  <si>
    <t>GUY_FSI_FSKRBS_PT</t>
  </si>
  <si>
    <t>GUY_FSI_FSASDLD4_PT</t>
  </si>
  <si>
    <t>GUY_FSI_FSASDLD5_PT</t>
  </si>
  <si>
    <t>GUY_FSI_FSASDLD_PT</t>
  </si>
  <si>
    <t>GUY_FSI_FSERA_PT</t>
  </si>
  <si>
    <t>GUY_FSI_FSERE_PT</t>
  </si>
  <si>
    <t>GUY_FSI_FSEII_PT</t>
  </si>
  <si>
    <t>GUY_FSI_FSEII2_PT</t>
  </si>
  <si>
    <t>GUY_FSI_FSENET_PT</t>
  </si>
  <si>
    <t>GUY_FSI_FSENET1_PT</t>
  </si>
  <si>
    <t>GUY_FSI_FSENET2_PT</t>
  </si>
  <si>
    <t>GUY_FSI_FSENET3_PT</t>
  </si>
  <si>
    <t>GUY_FSI_FSENET4_PT</t>
  </si>
  <si>
    <t>GUY_FSI_FSENET5_PT</t>
  </si>
  <si>
    <t>GUY_FSI_FSENET6_PT</t>
  </si>
  <si>
    <t>GUY_FSI_FSENET7_PT</t>
  </si>
  <si>
    <t>GUY_FSI_FSENET8_PT</t>
  </si>
  <si>
    <t>GUY_FSI_FSENEA_PT</t>
  </si>
  <si>
    <t>GUY_FSI_FSIEA1_PT</t>
  </si>
  <si>
    <t>GUY_FSI_FSIEA_PT</t>
  </si>
  <si>
    <t>GUY_FSI_FSLT_PT</t>
  </si>
  <si>
    <t>GUY_FSI_FSLT1_PT</t>
  </si>
  <si>
    <t>GUY_FSI_FSCD_PT</t>
  </si>
  <si>
    <t>GUY_FSI_FSCD1_PT</t>
  </si>
  <si>
    <t>GUY_FSI_FSCD2_PT</t>
  </si>
  <si>
    <t xml:space="preserve">Frequency distribution of banks capital Percents </t>
  </si>
  <si>
    <t>2020-Q1</t>
  </si>
  <si>
    <t>2020-Q2</t>
  </si>
  <si>
    <t>2020-Q3</t>
  </si>
  <si>
    <t>2020-Q4</t>
  </si>
  <si>
    <t>2021-Q1</t>
  </si>
  <si>
    <t>2021-Q2</t>
  </si>
  <si>
    <t>2021-Q3</t>
  </si>
  <si>
    <t>2021-Q4</t>
  </si>
  <si>
    <t>2022-Q1</t>
  </si>
  <si>
    <t>2022-Q2</t>
  </si>
  <si>
    <t>NA</t>
  </si>
  <si>
    <t>2022-Q3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</si>
  <si>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</si>
  <si>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</si>
  <si>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</si>
  <si>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</si>
  <si>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</si>
  <si>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</si>
  <si>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</si>
  <si>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</si>
  <si>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</si>
  <si>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</si>
  <si>
    <t>2025-Q2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</si>
</sst>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#,##0.0"/>
    <numFmt numFmtId="166" formatCode="0.0"/>
  </numFmts>
  <fonts count="5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Times New Roman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theme="1"/>
      <name val="Calibri"/>
      <family val="2"/>
      <scheme val="minor"/>
    </font>
    <font>
      <sz val="12"/>
      <name val="Helv"/>
    </font>
    <font>
      <b/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imes New Roman"/>
      <family val="1"/>
    </font>
  </fonts>
  <fills count="5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59990234076967686"/>
        <bgColor indexed="64"/>
      </patternFill>
    </fill>
    <fill>
      <patternFill patternType="solid">
        <fgColor theme="5" tint="0.59990234076967686"/>
        <bgColor indexed="64"/>
      </patternFill>
    </fill>
    <fill>
      <patternFill patternType="solid">
        <fgColor theme="6" tint="0.59990234076967686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0.59990234076967686"/>
        <bgColor indexed="64"/>
      </patternFill>
    </fill>
    <fill>
      <patternFill patternType="solid">
        <fgColor theme="9" tint="0.5999023407696768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893185216834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37">
    <xf numFmtId="0" fontId="0" fillId="0" borderId="0"/>
    <xf numFmtId="0" fontId="5" fillId="0" borderId="0"/>
    <xf numFmtId="0" fontId="6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7" fillId="0" borderId="0" applyFont="0" applyFill="0" applyBorder="0" applyAlignment="0" applyProtection="0"/>
    <xf numFmtId="0" fontId="12" fillId="0" borderId="0">
      <alignment vertical="top"/>
    </xf>
    <xf numFmtId="0" fontId="13" fillId="0" borderId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3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21" fillId="27" borderId="0" applyNumberFormat="0" applyBorder="0" applyAlignment="0" applyProtection="0"/>
    <xf numFmtId="0" fontId="22" fillId="28" borderId="11" applyNumberFormat="0" applyAlignment="0" applyProtection="0"/>
    <xf numFmtId="0" fontId="17" fillId="29" borderId="14" applyNumberFormat="0" applyAlignment="0" applyProtection="0"/>
    <xf numFmtId="0" fontId="23" fillId="0" borderId="0" applyNumberFormat="0" applyFill="0" applyBorder="0" applyAlignment="0" applyProtection="0"/>
    <xf numFmtId="0" fontId="24" fillId="30" borderId="0" applyNumberFormat="0" applyBorder="0" applyAlignment="0" applyProtection="0"/>
    <xf numFmtId="0" fontId="25" fillId="0" borderId="9" applyNumberFormat="0" applyFill="0" applyAlignment="0" applyProtection="0"/>
    <xf numFmtId="0" fontId="26" fillId="0" borderId="17" applyNumberFormat="0" applyFill="0" applyAlignment="0" applyProtection="0"/>
    <xf numFmtId="0" fontId="27" fillId="0" borderId="10" applyNumberFormat="0" applyFill="0" applyAlignment="0" applyProtection="0"/>
    <xf numFmtId="0" fontId="27" fillId="0" borderId="0" applyNumberFormat="0" applyFill="0" applyBorder="0" applyAlignment="0" applyProtection="0"/>
    <xf numFmtId="0" fontId="28" fillId="31" borderId="11" applyNumberFormat="0" applyAlignment="0" applyProtection="0"/>
    <xf numFmtId="0" fontId="29" fillId="0" borderId="13" applyNumberFormat="0" applyFill="0" applyAlignment="0" applyProtection="0"/>
    <xf numFmtId="0" fontId="30" fillId="32" borderId="0" applyNumberFormat="0" applyBorder="0" applyAlignment="0" applyProtection="0"/>
    <xf numFmtId="0" fontId="15" fillId="0" borderId="0"/>
    <xf numFmtId="0" fontId="20" fillId="0" borderId="0"/>
    <xf numFmtId="0" fontId="13" fillId="0" borderId="0"/>
    <xf numFmtId="0" fontId="13" fillId="0" borderId="0"/>
    <xf numFmtId="0" fontId="20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>
      <alignment vertical="top"/>
    </xf>
    <xf numFmtId="0" fontId="8" fillId="0" borderId="0"/>
    <xf numFmtId="0" fontId="7" fillId="0" borderId="0"/>
    <xf numFmtId="0" fontId="8" fillId="0" borderId="0"/>
    <xf numFmtId="0" fontId="8" fillId="0" borderId="0"/>
    <xf numFmtId="0" fontId="13" fillId="0" borderId="0">
      <alignment vertical="top"/>
    </xf>
    <xf numFmtId="0" fontId="8" fillId="0" borderId="0"/>
    <xf numFmtId="0" fontId="13" fillId="0" borderId="0">
      <alignment vertical="top"/>
    </xf>
    <xf numFmtId="0" fontId="15" fillId="33" borderId="15" applyNumberFormat="0" applyAlignment="0" applyProtection="0"/>
    <xf numFmtId="0" fontId="31" fillId="28" borderId="12" applyNumberFormat="0" applyAlignment="0" applyProtection="0"/>
    <xf numFmtId="0" fontId="32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19" fillId="0" borderId="0" applyNumberFormat="0" applyFill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1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15" fillId="37" borderId="0" applyNumberFormat="0" applyBorder="0" applyAlignment="0" applyProtection="0"/>
    <xf numFmtId="0" fontId="15" fillId="39" borderId="0" applyNumberFormat="0" applyBorder="0" applyAlignment="0" applyProtection="0"/>
    <xf numFmtId="0" fontId="15" fillId="42" borderId="0" applyNumberFormat="0" applyBorder="0" applyAlignment="0" applyProtection="0"/>
    <xf numFmtId="0" fontId="16" fillId="43" borderId="0" applyNumberFormat="0" applyBorder="0" applyAlignment="0" applyProtection="0"/>
    <xf numFmtId="0" fontId="16" fillId="40" borderId="0" applyNumberFormat="0" applyBorder="0" applyAlignment="0" applyProtection="0"/>
    <xf numFmtId="0" fontId="16" fillId="41" borderId="0" applyNumberFormat="0" applyBorder="0" applyAlignment="0" applyProtection="0"/>
    <xf numFmtId="0" fontId="16" fillId="44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7" borderId="0" applyNumberFormat="0" applyBorder="0" applyAlignment="0" applyProtection="0"/>
    <xf numFmtId="0" fontId="16" fillId="48" borderId="0" applyNumberFormat="0" applyBorder="0" applyAlignment="0" applyProtection="0"/>
    <xf numFmtId="0" fontId="16" fillId="49" borderId="0" applyNumberFormat="0" applyBorder="0" applyAlignment="0" applyProtection="0"/>
    <xf numFmtId="0" fontId="16" fillId="44" borderId="0" applyNumberFormat="0" applyBorder="0" applyAlignment="0" applyProtection="0"/>
    <xf numFmtId="0" fontId="16" fillId="45" borderId="0" applyNumberFormat="0" applyBorder="0" applyAlignment="0" applyProtection="0"/>
    <xf numFmtId="0" fontId="16" fillId="50" borderId="0" applyNumberFormat="0" applyBorder="0" applyAlignment="0" applyProtection="0"/>
    <xf numFmtId="0" fontId="33" fillId="35" borderId="0" applyNumberFormat="0" applyBorder="0" applyAlignment="0" applyProtection="0"/>
    <xf numFmtId="0" fontId="34" fillId="51" borderId="18" applyNumberFormat="0" applyAlignment="0" applyProtection="0"/>
    <xf numFmtId="0" fontId="17" fillId="52" borderId="19" applyNumberFormat="0" applyAlignment="0" applyProtection="0"/>
    <xf numFmtId="43" fontId="13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36" borderId="0" applyNumberFormat="0" applyBorder="0" applyAlignment="0" applyProtection="0"/>
    <xf numFmtId="0" fontId="37" fillId="0" borderId="20" applyNumberFormat="0" applyFill="0" applyAlignment="0" applyProtection="0"/>
    <xf numFmtId="0" fontId="38" fillId="0" borderId="21" applyNumberFormat="0" applyFill="0" applyAlignment="0" applyProtection="0"/>
    <xf numFmtId="0" fontId="39" fillId="0" borderId="22" applyNumberFormat="0" applyFill="0" applyAlignment="0" applyProtection="0"/>
    <xf numFmtId="0" fontId="39" fillId="0" borderId="0" applyNumberFormat="0" applyFill="0" applyBorder="0" applyAlignment="0" applyProtection="0"/>
    <xf numFmtId="0" fontId="40" fillId="31" borderId="18" applyNumberFormat="0" applyAlignment="0" applyProtection="0"/>
    <xf numFmtId="0" fontId="41" fillId="0" borderId="23" applyNumberFormat="0" applyFill="0" applyAlignment="0" applyProtection="0"/>
    <xf numFmtId="0" fontId="42" fillId="53" borderId="0" applyNumberFormat="0" applyBorder="0" applyAlignment="0" applyProtection="0"/>
    <xf numFmtId="0" fontId="13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7" fillId="0" borderId="0"/>
    <xf numFmtId="0" fontId="13" fillId="33" borderId="24" applyNumberFormat="0" applyFont="0" applyAlignment="0" applyProtection="0"/>
    <xf numFmtId="0" fontId="43" fillId="51" borderId="25" applyNumberFormat="0" applyAlignment="0" applyProtection="0"/>
    <xf numFmtId="0" fontId="44" fillId="0" borderId="0" applyNumberFormat="0" applyFill="0" applyBorder="0" applyAlignment="0" applyProtection="0"/>
    <xf numFmtId="0" fontId="18" fillId="0" borderId="26" applyNumberFormat="0" applyFill="0" applyAlignment="0" applyProtection="0"/>
    <xf numFmtId="0" fontId="8" fillId="0" borderId="0"/>
    <xf numFmtId="0" fontId="13" fillId="0" borderId="0">
      <alignment vertical="top"/>
    </xf>
    <xf numFmtId="0" fontId="46" fillId="0" borderId="0"/>
    <xf numFmtId="0" fontId="49" fillId="0" borderId="0"/>
  </cellStyleXfs>
  <cellXfs count="44">
    <xf numFmtId="0" fontId="0" fillId="0" borderId="0" xfId="0"/>
    <xf numFmtId="0" fontId="10" fillId="0" borderId="0" xfId="0" applyFont="1" applyBorder="1" applyAlignment="1"/>
    <xf numFmtId="0" fontId="0" fillId="2" borderId="0" xfId="15" applyNumberFormat="1" applyFont="1" applyFill="1"/>
    <xf numFmtId="0" fontId="0" fillId="2" borderId="0" xfId="15" applyNumberFormat="1" applyFont="1" applyFill="1" applyBorder="1"/>
    <xf numFmtId="0" fontId="1" fillId="2" borderId="0" xfId="15" applyNumberFormat="1" applyFont="1" applyFill="1"/>
    <xf numFmtId="0" fontId="3" fillId="2" borderId="0" xfId="15" applyNumberFormat="1" applyFont="1" applyFill="1"/>
    <xf numFmtId="0" fontId="0" fillId="0" borderId="0" xfId="15" applyNumberFormat="1" applyFont="1"/>
    <xf numFmtId="0" fontId="4" fillId="0" borderId="0" xfId="15" applyNumberFormat="1" applyFont="1" applyFill="1" applyBorder="1" applyAlignment="1">
      <alignment horizontal="right"/>
    </xf>
    <xf numFmtId="0" fontId="4" fillId="0" borderId="0" xfId="15" applyNumberFormat="1" applyFont="1" applyFill="1" applyBorder="1" applyAlignment="1">
      <alignment horizontal="left"/>
    </xf>
    <xf numFmtId="0" fontId="4" fillId="0" borderId="0" xfId="15" applyNumberFormat="1" applyFont="1" applyBorder="1" applyAlignment="1">
      <alignment horizontal="left"/>
    </xf>
    <xf numFmtId="0" fontId="4" fillId="0" borderId="0" xfId="15" applyNumberFormat="1" applyFont="1" applyBorder="1" applyAlignment="1">
      <alignment horizontal="right"/>
    </xf>
    <xf numFmtId="0" fontId="2" fillId="20" borderId="0" xfId="15" applyNumberFormat="1" applyFont="1" applyFill="1" applyBorder="1"/>
    <xf numFmtId="0" fontId="2" fillId="20" borderId="0" xfId="0" applyNumberFormat="1" applyFont="1" applyFill="1" applyBorder="1" applyAlignment="1">
      <alignment horizontal="right"/>
    </xf>
    <xf numFmtId="0" fontId="0" fillId="20" borderId="0" xfId="15" applyNumberFormat="1" applyFont="1" applyFill="1"/>
    <xf numFmtId="0" fontId="2" fillId="20" borderId="2" xfId="15" applyNumberFormat="1" applyFont="1" applyFill="1" applyBorder="1" applyAlignment="1">
      <alignment horizontal="left"/>
    </xf>
    <xf numFmtId="0" fontId="2" fillId="20" borderId="7" xfId="15" applyNumberFormat="1" applyFont="1" applyFill="1" applyBorder="1" applyAlignment="1">
      <alignment horizontal="left"/>
    </xf>
    <xf numFmtId="0" fontId="0" fillId="54" borderId="0" xfId="15" applyNumberFormat="1" applyFont="1" applyFill="1" applyBorder="1"/>
    <xf numFmtId="0" fontId="0" fillId="54" borderId="3" xfId="15" applyNumberFormat="1" applyFont="1" applyFill="1" applyBorder="1"/>
    <xf numFmtId="0" fontId="3" fillId="54" borderId="0" xfId="15" applyNumberFormat="1" applyFont="1" applyFill="1" applyBorder="1"/>
    <xf numFmtId="0" fontId="0" fillId="54" borderId="1" xfId="15" applyNumberFormat="1" applyFont="1" applyFill="1" applyBorder="1" applyAlignment="1">
      <alignment horizontal="left"/>
    </xf>
    <xf numFmtId="0" fontId="0" fillId="54" borderId="8" xfId="15" applyNumberFormat="1" applyFont="1" applyFill="1" applyBorder="1"/>
    <xf numFmtId="0" fontId="10" fillId="54" borderId="0" xfId="0" applyFont="1" applyFill="1" applyBorder="1" applyAlignment="1"/>
    <xf numFmtId="0" fontId="0" fillId="54" borderId="3" xfId="15" applyNumberFormat="1" applyFont="1" applyFill="1" applyBorder="1" applyAlignment="1">
      <alignment horizontal="left"/>
    </xf>
    <xf numFmtId="0" fontId="4" fillId="54" borderId="0" xfId="15" applyNumberFormat="1" applyFont="1" applyFill="1" applyBorder="1" applyAlignment="1">
      <alignment horizontal="left"/>
    </xf>
    <xf numFmtId="0" fontId="4" fillId="54" borderId="0" xfId="15" applyNumberFormat="1" applyFont="1" applyFill="1" applyBorder="1" applyAlignment="1">
      <alignment horizontal="right"/>
    </xf>
    <xf numFmtId="0" fontId="11" fillId="0" borderId="0" xfId="0" applyFont="1" applyAlignment="1" applyProtection="1">
      <alignment wrapText="1"/>
      <protection locked="0"/>
    </xf>
    <xf numFmtId="0" fontId="45" fillId="20" borderId="0" xfId="15" applyNumberFormat="1" applyFont="1" applyFill="1" applyAlignment="1">
      <alignment horizontal="right"/>
    </xf>
    <xf numFmtId="0" fontId="47" fillId="54" borderId="0" xfId="15" applyNumberFormat="1" applyFont="1" applyFill="1" applyBorder="1" applyAlignment="1">
      <alignment horizontal="left"/>
    </xf>
    <xf numFmtId="0" fontId="11" fillId="54" borderId="0" xfId="15" applyNumberFormat="1" applyFont="1" applyFill="1"/>
    <xf numFmtId="0" fontId="48" fillId="0" borderId="0" xfId="135" applyFont="1" applyFill="1"/>
    <xf numFmtId="0" fontId="11" fillId="0" borderId="0" xfId="15" applyNumberFormat="1" applyFont="1"/>
    <xf numFmtId="0" fontId="10" fillId="0" borderId="0" xfId="135" applyFont="1" applyFill="1"/>
    <xf numFmtId="0" fontId="11" fillId="0" borderId="0" xfId="0" applyFont="1" applyFill="1" applyProtection="1">
      <protection locked="0"/>
    </xf>
    <xf numFmtId="0" fontId="11" fillId="0" borderId="0" xfId="0" applyFont="1" applyProtection="1">
      <protection locked="0"/>
    </xf>
    <xf numFmtId="0" fontId="10" fillId="0" borderId="0" xfId="135" applyFont="1" applyFill="1" applyBorder="1"/>
    <xf numFmtId="0" fontId="2" fillId="20" borderId="4" xfId="15" applyNumberFormat="1" applyFont="1" applyFill="1" applyBorder="1" applyAlignment="1">
      <alignment horizontal="left"/>
    </xf>
    <xf numFmtId="0" fontId="0" fillId="54" borderId="5" xfId="15" applyNumberFormat="1" applyFont="1" applyFill="1" applyBorder="1"/>
    <xf numFmtId="0" fontId="0" fillId="54" borderId="6" xfId="15" applyNumberFormat="1" applyFont="1" applyFill="1" applyBorder="1"/>
    <xf numFmtId="0" fontId="45" fillId="20" borderId="0" xfId="15" applyNumberFormat="1" applyFont="1" applyFill="1" applyAlignment="1">
      <alignment horizontal="center"/>
    </xf>
    <xf numFmtId="165" fontId="10" fillId="0" borderId="0" xfId="15" applyNumberFormat="1" applyFont="1" applyBorder="1" applyAlignment="1"/>
    <xf numFmtId="165" fontId="11" fillId="0" borderId="0" xfId="15" applyNumberFormat="1" applyFont="1"/>
    <xf numFmtId="0" fontId="45" fillId="20" borderId="0" xfId="15" applyNumberFormat="1" applyFont="1" applyFill="1"/>
    <xf numFmtId="166" fontId="11" fillId="0" borderId="0" xfId="15" applyNumberFormat="1" applyFont="1"/>
    <xf numFmtId="2" fontId="11" fillId="0" borderId="0" xfId="15" applyNumberFormat="1" applyFont="1"/>
  </cellXfs>
  <cellStyles count="137">
    <cellStyle name="_x000d__x000a_JournalTemplate=C:\COMFO\CTALK\JOURSTD.TPL_x000d__x000a_LbStateAddress=3 3 0 251 1 89 2 311_x000d__x000a_LbStateJou" xfId="2"/>
    <cellStyle name="20% - Accent1 2" xfId="23"/>
    <cellStyle name="20% - Accent1 3" xfId="84"/>
    <cellStyle name="20% - Accent2 2" xfId="24"/>
    <cellStyle name="20% - Accent2 3" xfId="85"/>
    <cellStyle name="20% - Accent3 2" xfId="25"/>
    <cellStyle name="20% - Accent3 3" xfId="86"/>
    <cellStyle name="20% - Accent4 2" xfId="26"/>
    <cellStyle name="20% - Accent4 3" xfId="87"/>
    <cellStyle name="20% - Accent5 2" xfId="27"/>
    <cellStyle name="20% - Accent5 3" xfId="88"/>
    <cellStyle name="20% - Accent6 2" xfId="28"/>
    <cellStyle name="20% - Accent6 3" xfId="89"/>
    <cellStyle name="40% - Accent1 2" xfId="29"/>
    <cellStyle name="40% - Accent1 3" xfId="90"/>
    <cellStyle name="40% - Accent2 2" xfId="30"/>
    <cellStyle name="40% - Accent2 3" xfId="91"/>
    <cellStyle name="40% - Accent3 2" xfId="31"/>
    <cellStyle name="40% - Accent3 3" xfId="92"/>
    <cellStyle name="40% - Accent4 2" xfId="32"/>
    <cellStyle name="40% - Accent4 3" xfId="93"/>
    <cellStyle name="40% - Accent5 2" xfId="33"/>
    <cellStyle name="40% - Accent5 3" xfId="94"/>
    <cellStyle name="40% - Accent6 2" xfId="34"/>
    <cellStyle name="40% - Accent6 3" xfId="95"/>
    <cellStyle name="60% - Accent1 2" xfId="35"/>
    <cellStyle name="60% - Accent1 3" xfId="96"/>
    <cellStyle name="60% - Accent2 2" xfId="36"/>
    <cellStyle name="60% - Accent2 3" xfId="97"/>
    <cellStyle name="60% - Accent3 2" xfId="37"/>
    <cellStyle name="60% - Accent3 3" xfId="98"/>
    <cellStyle name="60% - Accent4 2" xfId="38"/>
    <cellStyle name="60% - Accent4 3" xfId="99"/>
    <cellStyle name="60% - Accent5 2" xfId="39"/>
    <cellStyle name="60% - Accent5 3" xfId="100"/>
    <cellStyle name="60% - Accent6 2" xfId="40"/>
    <cellStyle name="60% - Accent6 3" xfId="101"/>
    <cellStyle name="Accent1 2" xfId="41"/>
    <cellStyle name="Accent1 3" xfId="102"/>
    <cellStyle name="Accent2 2" xfId="42"/>
    <cellStyle name="Accent2 3" xfId="103"/>
    <cellStyle name="Accent3 2" xfId="43"/>
    <cellStyle name="Accent3 3" xfId="104"/>
    <cellStyle name="Accent4 2" xfId="44"/>
    <cellStyle name="Accent4 3" xfId="105"/>
    <cellStyle name="Accent5 2" xfId="45"/>
    <cellStyle name="Accent5 3" xfId="106"/>
    <cellStyle name="Accent6 2" xfId="46"/>
    <cellStyle name="Accent6 3" xfId="107"/>
    <cellStyle name="Bad 2" xfId="47"/>
    <cellStyle name="Bad 3" xfId="108"/>
    <cellStyle name="Calculation 2" xfId="48"/>
    <cellStyle name="Calculation 3" xfId="109"/>
    <cellStyle name="Check Cell 2" xfId="49"/>
    <cellStyle name="Check Cell 3" xfId="110"/>
    <cellStyle name="Comma" xfId="15" builtinId="3"/>
    <cellStyle name="Comma [0] 2" xfId="22"/>
    <cellStyle name="Comma 2" xfId="111"/>
    <cellStyle name="Comma 3" xfId="21"/>
    <cellStyle name="Currency [0] 2" xfId="20"/>
    <cellStyle name="Currency 2" xfId="19"/>
    <cellStyle name="Explanatory Text 2" xfId="50"/>
    <cellStyle name="Explanatory Text 3" xfId="112"/>
    <cellStyle name="Good 2" xfId="51"/>
    <cellStyle name="Good 3" xfId="113"/>
    <cellStyle name="Heading 1 2" xfId="52"/>
    <cellStyle name="Heading 1 3" xfId="114"/>
    <cellStyle name="Heading 2 2" xfId="53"/>
    <cellStyle name="Heading 2 3" xfId="115"/>
    <cellStyle name="Heading 3 2" xfId="54"/>
    <cellStyle name="Heading 3 3" xfId="116"/>
    <cellStyle name="Heading 4 2" xfId="55"/>
    <cellStyle name="Heading 4 3" xfId="117"/>
    <cellStyle name="Input 2" xfId="56"/>
    <cellStyle name="Input 3" xfId="118"/>
    <cellStyle name="Linked Cell 2" xfId="57"/>
    <cellStyle name="Linked Cell 3" xfId="119"/>
    <cellStyle name="Neutral 2" xfId="58"/>
    <cellStyle name="Neutral 3" xfId="120"/>
    <cellStyle name="Normal" xfId="0" builtinId="0"/>
    <cellStyle name="Normal - Style4 2" xfId="135"/>
    <cellStyle name="Normal 10" xfId="59"/>
    <cellStyle name="Normal 10 2" xfId="121"/>
    <cellStyle name="Normal 11" xfId="60"/>
    <cellStyle name="Normal 11 2" xfId="61"/>
    <cellStyle name="Normal 12" xfId="62"/>
    <cellStyle name="Normal 13" xfId="63"/>
    <cellStyle name="Normal 13 2" xfId="133"/>
    <cellStyle name="Normal 14" xfId="64"/>
    <cellStyle name="Normal 15" xfId="65"/>
    <cellStyle name="Normal 16" xfId="134"/>
    <cellStyle name="Normal 17" xfId="17"/>
    <cellStyle name="Normal 2" xfId="3"/>
    <cellStyle name="Normal 2 2" xfId="67"/>
    <cellStyle name="Normal 2 2 2" xfId="136"/>
    <cellStyle name="Normal 2 3" xfId="66"/>
    <cellStyle name="Normal 245" xfId="4"/>
    <cellStyle name="Normal 248" xfId="5"/>
    <cellStyle name="Normal 249" xfId="6"/>
    <cellStyle name="Normal 250" xfId="10"/>
    <cellStyle name="Normal 251" xfId="11"/>
    <cellStyle name="Normal 278" xfId="7"/>
    <cellStyle name="Normal 279" xfId="8"/>
    <cellStyle name="Normal 280" xfId="9"/>
    <cellStyle name="Normal 281" xfId="12"/>
    <cellStyle name="Normal 282" xfId="13"/>
    <cellStyle name="Normal 283" xfId="14"/>
    <cellStyle name="Normal 3" xfId="68"/>
    <cellStyle name="Normal 3 2" xfId="69"/>
    <cellStyle name="Normal 3 2 2" xfId="70"/>
    <cellStyle name="Normal 3 3" xfId="71"/>
    <cellStyle name="Normal 4" xfId="72"/>
    <cellStyle name="Normal 4 2" xfId="73"/>
    <cellStyle name="Normal 4 2 2" xfId="123"/>
    <cellStyle name="Normal 4 3" xfId="122"/>
    <cellStyle name="Normal 5" xfId="74"/>
    <cellStyle name="Normal 5 2" xfId="124"/>
    <cellStyle name="Normal 6" xfId="75"/>
    <cellStyle name="Normal 6 2" xfId="125"/>
    <cellStyle name="Normal 7" xfId="1"/>
    <cellStyle name="Normal 7 2" xfId="126"/>
    <cellStyle name="Normal 7 3" xfId="76"/>
    <cellStyle name="Normal 8" xfId="77"/>
    <cellStyle name="Normal 8 2" xfId="127"/>
    <cellStyle name="Normal 9" xfId="78"/>
    <cellStyle name="Normal 9 2" xfId="128"/>
    <cellStyle name="Note 2" xfId="79"/>
    <cellStyle name="Note 3" xfId="129"/>
    <cellStyle name="Output 2" xfId="80"/>
    <cellStyle name="Output 3" xfId="130"/>
    <cellStyle name="Percent 2" xfId="18"/>
    <cellStyle name="Style 1" xfId="16"/>
    <cellStyle name="Title 2" xfId="81"/>
    <cellStyle name="Title 3" xfId="131"/>
    <cellStyle name="Total 2" xfId="82"/>
    <cellStyle name="Total 3" xfId="132"/>
    <cellStyle name="Warning Text 2" xfId="8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\SI\eGDDS\e-GDDS%20Countries\Maldives\Mission%20Prep%20File\Data%20Files\10.%20ICS%20Data%20Reports\556MFSOFC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\SI\eGDDS\e-GDDS%20Countries\Maldives\Mission%20Prep%20File\Data%20Files\10.%20ICS%20Data%20Reports\556FSI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b-web-old\Users\zpomares\AppData\Local\Microsoft\Windows\Temporary%20Internet%20Files\Content.Outlook\P9KB0KNA\Estad&#237;stica%20FMI\Tablas%20y%20Anexos\Cuadro%20Anexo%201%20FMI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\SI\eGDDS\e-GDDS%20Countries\Maldives\Mission%20Prep%20File\Data%20Files\10.%20ICS%20Data%20Reports\556SNA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\SI\eGDDS\e-GDDS%20Countries\Maldives\Mission%20Prep%20File\Data%20Files\10.%20ICS%20Data%20Reports\556MFSI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structions"/>
      <sheetName val="Standard Data"/>
      <sheetName val="Non-Standard Data"/>
      <sheetName val="Report Form"/>
    </sheetNames>
    <sheetDataSet>
      <sheetData sheetId="0" refreshError="1"/>
      <sheetData sheetId="1" refreshError="1"/>
      <sheetData sheetId="2" refreshError="1"/>
      <sheetData sheetId="3">
        <row r="5">
          <cell r="A5" t="str">
            <v>Unit</v>
          </cell>
          <cell r="B5" t="str">
            <v>Domestic Currency</v>
          </cell>
        </row>
        <row r="6">
          <cell r="A6" t="str">
            <v>Thousand</v>
          </cell>
          <cell r="B6" t="str">
            <v>Euros</v>
          </cell>
        </row>
        <row r="7">
          <cell r="A7" t="str">
            <v>Million</v>
          </cell>
          <cell r="B7" t="str">
            <v>US Dollars</v>
          </cell>
        </row>
        <row r="8">
          <cell r="A8" t="str">
            <v>Billion</v>
          </cell>
        </row>
        <row r="9">
          <cell r="A9" t="str">
            <v>Trillion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Annex 2"/>
      <sheetName val="Annex 3"/>
      <sheetName val="Annex 4"/>
      <sheetName val="Annex 5"/>
      <sheetName val="Annex 6"/>
      <sheetName val="Annex 7"/>
      <sheetName val="Annex 8"/>
      <sheetName val="Report 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M2" t="str">
            <v>556</v>
          </cell>
        </row>
        <row r="4">
          <cell r="B4">
            <v>2020</v>
          </cell>
          <cell r="D4" t="str">
            <v>A</v>
          </cell>
        </row>
        <row r="5">
          <cell r="B5">
            <v>2019</v>
          </cell>
          <cell r="D5" t="str">
            <v>Q4</v>
          </cell>
          <cell r="M5" t="str">
            <v>XDC</v>
          </cell>
        </row>
        <row r="6">
          <cell r="B6">
            <v>2018</v>
          </cell>
          <cell r="D6" t="str">
            <v>Q3</v>
          </cell>
          <cell r="M6" t="str">
            <v>Domestic Currency</v>
          </cell>
        </row>
        <row r="7">
          <cell r="B7">
            <v>2017</v>
          </cell>
          <cell r="D7" t="str">
            <v>Q2</v>
          </cell>
          <cell r="M7" t="str">
            <v>Million</v>
          </cell>
        </row>
        <row r="8">
          <cell r="B8">
            <v>2016</v>
          </cell>
          <cell r="D8" t="str">
            <v>Q1</v>
          </cell>
        </row>
        <row r="9">
          <cell r="B9">
            <v>2015</v>
          </cell>
          <cell r="D9" t="str">
            <v>M12</v>
          </cell>
        </row>
        <row r="10">
          <cell r="B10">
            <v>2014</v>
          </cell>
          <cell r="D10" t="str">
            <v>M11</v>
          </cell>
        </row>
        <row r="11">
          <cell r="B11">
            <v>2013</v>
          </cell>
          <cell r="D11" t="str">
            <v>M10</v>
          </cell>
        </row>
        <row r="12">
          <cell r="B12">
            <v>2012</v>
          </cell>
          <cell r="D12" t="str">
            <v>M9</v>
          </cell>
        </row>
        <row r="13">
          <cell r="B13">
            <v>2011</v>
          </cell>
          <cell r="D13" t="str">
            <v>M8</v>
          </cell>
        </row>
        <row r="14">
          <cell r="B14">
            <v>2010</v>
          </cell>
          <cell r="D14" t="str">
            <v>M7</v>
          </cell>
        </row>
        <row r="15">
          <cell r="B15">
            <v>2009</v>
          </cell>
          <cell r="D15" t="str">
            <v>M6</v>
          </cell>
        </row>
        <row r="16">
          <cell r="B16">
            <v>2008</v>
          </cell>
          <cell r="D16" t="str">
            <v>M5</v>
          </cell>
        </row>
        <row r="17">
          <cell r="B17">
            <v>2007</v>
          </cell>
          <cell r="D17" t="str">
            <v>M4</v>
          </cell>
        </row>
        <row r="18">
          <cell r="B18">
            <v>2006</v>
          </cell>
          <cell r="D18" t="str">
            <v>M3</v>
          </cell>
        </row>
        <row r="19">
          <cell r="B19">
            <v>2005</v>
          </cell>
          <cell r="D19" t="str">
            <v>M2</v>
          </cell>
        </row>
        <row r="20">
          <cell r="B20">
            <v>2004</v>
          </cell>
          <cell r="D20" t="str">
            <v>M1</v>
          </cell>
        </row>
        <row r="21">
          <cell r="B21">
            <v>2003</v>
          </cell>
        </row>
        <row r="22">
          <cell r="B22">
            <v>2002</v>
          </cell>
        </row>
        <row r="23">
          <cell r="B23">
            <v>2001</v>
          </cell>
        </row>
        <row r="24">
          <cell r="B24">
            <v>2000</v>
          </cell>
        </row>
        <row r="25">
          <cell r="B25">
            <v>1999</v>
          </cell>
        </row>
        <row r="26">
          <cell r="B26">
            <v>1998</v>
          </cell>
        </row>
        <row r="27">
          <cell r="B27">
            <v>1997</v>
          </cell>
        </row>
        <row r="28">
          <cell r="B28">
            <v>1996</v>
          </cell>
        </row>
        <row r="29">
          <cell r="B29">
            <v>1995</v>
          </cell>
        </row>
        <row r="30">
          <cell r="B30">
            <v>1994</v>
          </cell>
        </row>
        <row r="31">
          <cell r="B31">
            <v>1993</v>
          </cell>
        </row>
        <row r="32">
          <cell r="B32">
            <v>1992</v>
          </cell>
        </row>
        <row r="33">
          <cell r="B33">
            <v>1991</v>
          </cell>
        </row>
        <row r="34">
          <cell r="B34">
            <v>1990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Instructions"/>
      <sheetName val="Annex 1"/>
      <sheetName val="Report Form"/>
      <sheetName val="Control"/>
    </sheetNames>
    <sheetDataSet>
      <sheetData sheetId="0" refreshError="1"/>
      <sheetData sheetId="1" refreshError="1"/>
      <sheetData sheetId="2" refreshError="1"/>
      <sheetData sheetId="3" refreshError="1">
        <row r="3">
          <cell r="E3" t="str">
            <v>Panama</v>
          </cell>
        </row>
        <row r="14">
          <cell r="D14" t="str">
            <v>Thousands</v>
          </cell>
        </row>
        <row r="15">
          <cell r="D15" t="str">
            <v>Millions</v>
          </cell>
        </row>
        <row r="16">
          <cell r="D16" t="str">
            <v>Billions</v>
          </cell>
        </row>
        <row r="17">
          <cell r="D17" t="str">
            <v>Trillions</v>
          </cell>
        </row>
        <row r="21">
          <cell r="D21" t="str">
            <v>USD</v>
          </cell>
        </row>
        <row r="22">
          <cell r="D22" t="str">
            <v>EURO</v>
          </cell>
        </row>
        <row r="23">
          <cell r="D23" t="str">
            <v>NC</v>
          </cell>
        </row>
        <row r="26">
          <cell r="D26" t="str">
            <v>CBCSDI</v>
          </cell>
        </row>
        <row r="27">
          <cell r="D27" t="str">
            <v>DCCBS</v>
          </cell>
        </row>
        <row r="28">
          <cell r="D28" t="str">
            <v>DC</v>
          </cell>
        </row>
        <row r="29">
          <cell r="D29" t="str">
            <v>DCCB</v>
          </cell>
        </row>
        <row r="30">
          <cell r="D30" t="str">
            <v>CBDI</v>
          </cell>
        </row>
        <row r="31">
          <cell r="D31" t="str">
            <v>FBB</v>
          </cell>
        </row>
        <row r="32">
          <cell r="D32" t="str">
            <v>Other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page"/>
      <sheetName val="Instructions"/>
      <sheetName val="Glossary"/>
      <sheetName val="By Expenditure"/>
      <sheetName val="By Production"/>
      <sheetName val="Income and Saving"/>
      <sheetName val="Report Form"/>
    </sheetNames>
    <sheetDataSet>
      <sheetData sheetId="0">
        <row r="8">
          <cell r="I8" t="str">
            <v>Maldives</v>
          </cell>
        </row>
        <row r="9">
          <cell r="I9" t="str">
            <v>556</v>
          </cell>
        </row>
        <row r="11">
          <cell r="I11" t="str">
            <v>Maldivian Rufiyaa (MVR)</v>
          </cell>
        </row>
        <row r="13">
          <cell r="I13" t="str">
            <v>Fixed Base Year</v>
          </cell>
        </row>
        <row r="14">
          <cell r="I14" t="str">
            <v>2014A</v>
          </cell>
        </row>
      </sheetData>
      <sheetData sheetId="1"/>
      <sheetData sheetId="2"/>
      <sheetData sheetId="3"/>
      <sheetData sheetId="4"/>
      <sheetData sheetId="5"/>
      <sheetData sheetId="6">
        <row r="9">
          <cell r="S9" t="str">
            <v/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structions"/>
      <sheetName val="Non-Standard Data"/>
      <sheetName val="Report Form"/>
    </sheetNames>
    <sheetDataSet>
      <sheetData sheetId="0" refreshError="1"/>
      <sheetData sheetId="1" refreshError="1"/>
      <sheetData sheetId="2">
        <row r="20">
          <cell r="A20" t="str">
            <v>Basis Points</v>
          </cell>
        </row>
        <row r="21">
          <cell r="A21" t="str">
            <v>Domestic Currency</v>
          </cell>
        </row>
        <row r="22">
          <cell r="A22" t="str">
            <v>Euros</v>
          </cell>
        </row>
        <row r="23">
          <cell r="A23" t="str">
            <v>Fine Kilograms</v>
          </cell>
        </row>
        <row r="24">
          <cell r="A24" t="str">
            <v>Fine Troy Ounces</v>
          </cell>
        </row>
        <row r="25">
          <cell r="A25" t="str">
            <v>Index</v>
          </cell>
        </row>
        <row r="26">
          <cell r="A26" t="str">
            <v>Number of</v>
          </cell>
        </row>
        <row r="27">
          <cell r="A27" t="str">
            <v>Percent</v>
          </cell>
        </row>
        <row r="28">
          <cell r="A28" t="str">
            <v>Percent per Annum</v>
          </cell>
        </row>
        <row r="29">
          <cell r="A29" t="str">
            <v>Rate</v>
          </cell>
        </row>
        <row r="30">
          <cell r="A30" t="str">
            <v>Ratio</v>
          </cell>
        </row>
        <row r="31">
          <cell r="A31" t="str">
            <v>SDRs</v>
          </cell>
        </row>
        <row r="32">
          <cell r="A32" t="str">
            <v>US Dollars</v>
          </cell>
        </row>
        <row r="33">
          <cell r="A33" t="str">
            <v>Weight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QU353"/>
  <sheetViews>
    <sheetView tabSelected="1" zoomScale="90" zoomScaleNormal="90" workbookViewId="0">
      <pane xSplit="4" ySplit="10" topLeftCell="CJ11" activePane="bottomRight" state="frozen"/>
      <selection pane="topRight" activeCell="E1" sqref="E1"/>
      <selection pane="bottomLeft" activeCell="A10" sqref="A10"/>
      <selection pane="bottomRight" activeCell="CO57" sqref="CO57"/>
    </sheetView>
  </sheetViews>
  <sheetFormatPr defaultColWidth="9.109375" defaultRowHeight="14.4" x14ac:dyDescent="0.3"/>
  <cols>
    <col min="1" max="1" width="24.5546875" style="6" bestFit="1" customWidth="1"/>
    <col min="2" max="2" width="37.109375" style="6" customWidth="1"/>
    <col min="3" max="3" width="27.109375" style="6" bestFit="1" customWidth="1"/>
    <col min="4" max="4" width="16.109375" style="6" customWidth="1"/>
    <col min="5" max="31" width="10.6640625" style="6" bestFit="1" customWidth="1"/>
    <col min="32" max="32" width="11.109375" style="6" bestFit="1" customWidth="1"/>
    <col min="33" max="35" width="11.6640625" style="6" bestFit="1" customWidth="1"/>
    <col min="36" max="36" width="10.109375" style="6" customWidth="1"/>
    <col min="37" max="51" width="9.33203125" style="6" bestFit="1" customWidth="1"/>
    <col min="52" max="66" width="10" style="6" bestFit="1" customWidth="1"/>
    <col min="67" max="67" width="8.88671875" style="6" customWidth="1"/>
    <col min="68" max="68" width="9.44140625" style="6" customWidth="1"/>
    <col min="69" max="90" width="8.88671875" style="6" customWidth="1"/>
    <col min="91" max="16384" width="9.109375" style="6"/>
  </cols>
  <sheetData>
    <row r="1" spans="1:90 16011:16011" ht="15" thickBot="1" x14ac:dyDescent="0.35"/>
    <row r="2" spans="1:90 16011:16011" x14ac:dyDescent="0.3">
      <c r="A2" s="35" t="s">
        <v>0</v>
      </c>
      <c r="B2" s="36" t="s">
        <v>1</v>
      </c>
      <c r="C2" s="37" t="s">
        <v>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spans="1:90 16011:16011" x14ac:dyDescent="0.3">
      <c r="A3" s="14" t="s">
        <v>3</v>
      </c>
      <c r="B3" s="18" t="s">
        <v>4</v>
      </c>
      <c r="C3" s="17" t="s">
        <v>5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90 16011:16011" x14ac:dyDescent="0.3">
      <c r="A4" s="14" t="s">
        <v>6</v>
      </c>
      <c r="B4" s="16" t="s">
        <v>140</v>
      </c>
      <c r="C4" s="17" t="s">
        <v>7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</row>
    <row r="5" spans="1:90 16011:16011" x14ac:dyDescent="0.3">
      <c r="A5" s="14" t="s">
        <v>9</v>
      </c>
      <c r="B5" s="18" t="s">
        <v>62</v>
      </c>
      <c r="C5" s="17" t="s">
        <v>10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WQU5" s="4" t="s">
        <v>15</v>
      </c>
    </row>
    <row r="6" spans="1:90 16011:16011" x14ac:dyDescent="0.3">
      <c r="A6" s="14" t="s">
        <v>12</v>
      </c>
      <c r="B6" s="16" t="s">
        <v>13</v>
      </c>
      <c r="C6" s="22" t="s">
        <v>14</v>
      </c>
      <c r="D6" s="2"/>
      <c r="E6" s="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WQU6" s="4" t="s">
        <v>11</v>
      </c>
    </row>
    <row r="7" spans="1:90 16011:16011" x14ac:dyDescent="0.3">
      <c r="A7" s="14" t="s">
        <v>16</v>
      </c>
      <c r="B7" s="16" t="s">
        <v>11</v>
      </c>
      <c r="C7" s="22" t="str">
        <f>"Frequency = "&amp;IF(B7="A","Annual",IF(B7="Q", "Quarterly", "Monthly"))</f>
        <v>Frequency = Quarterly</v>
      </c>
      <c r="D7" s="2"/>
      <c r="E7" s="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WQU7" s="4" t="s">
        <v>8</v>
      </c>
    </row>
    <row r="8" spans="1:90 16011:16011" ht="15" thickBot="1" x14ac:dyDescent="0.35">
      <c r="A8" s="15" t="s">
        <v>18</v>
      </c>
      <c r="B8" s="19" t="s">
        <v>139</v>
      </c>
      <c r="C8" s="20" t="s">
        <v>63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WQU8" s="4"/>
    </row>
    <row r="9" spans="1:90 16011:16011" x14ac:dyDescent="0.3">
      <c r="A9" s="2"/>
      <c r="B9" s="2"/>
      <c r="C9" s="2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2"/>
      <c r="AH9" s="2"/>
      <c r="AI9" s="2"/>
      <c r="AJ9" s="2"/>
    </row>
    <row r="10" spans="1:90 16011:16011" s="13" customFormat="1" x14ac:dyDescent="0.3">
      <c r="A10" s="11" t="s">
        <v>19</v>
      </c>
      <c r="B10" s="11" t="s">
        <v>20</v>
      </c>
      <c r="C10" s="11" t="s">
        <v>21</v>
      </c>
      <c r="D10" s="11" t="s">
        <v>17</v>
      </c>
      <c r="E10" s="12" t="s">
        <v>114</v>
      </c>
      <c r="F10" s="12" t="s">
        <v>115</v>
      </c>
      <c r="G10" s="12" t="s">
        <v>116</v>
      </c>
      <c r="H10" s="12" t="s">
        <v>117</v>
      </c>
      <c r="I10" s="12" t="s">
        <v>118</v>
      </c>
      <c r="J10" s="12" t="s">
        <v>119</v>
      </c>
      <c r="K10" s="12" t="s">
        <v>120</v>
      </c>
      <c r="L10" s="12" t="s">
        <v>121</v>
      </c>
      <c r="M10" s="12" t="s">
        <v>122</v>
      </c>
      <c r="N10" s="12" t="s">
        <v>123</v>
      </c>
      <c r="O10" s="12" t="s">
        <v>124</v>
      </c>
      <c r="P10" s="12" t="s">
        <v>125</v>
      </c>
      <c r="Q10" s="12" t="s">
        <v>126</v>
      </c>
      <c r="R10" s="12" t="s">
        <v>127</v>
      </c>
      <c r="S10" s="12" t="s">
        <v>128</v>
      </c>
      <c r="T10" s="12" t="s">
        <v>129</v>
      </c>
      <c r="U10" s="12" t="s">
        <v>130</v>
      </c>
      <c r="V10" s="12" t="s">
        <v>131</v>
      </c>
      <c r="W10" s="12" t="s">
        <v>132</v>
      </c>
      <c r="X10" s="12" t="s">
        <v>133</v>
      </c>
      <c r="Y10" s="12" t="s">
        <v>134</v>
      </c>
      <c r="Z10" s="12" t="s">
        <v>135</v>
      </c>
      <c r="AA10" s="12" t="s">
        <v>136</v>
      </c>
      <c r="AB10" s="12" t="s">
        <v>137</v>
      </c>
      <c r="AC10" s="12" t="s">
        <v>26</v>
      </c>
      <c r="AD10" s="12" t="s">
        <v>27</v>
      </c>
      <c r="AE10" s="12" t="s">
        <v>28</v>
      </c>
      <c r="AF10" s="12" t="s">
        <v>29</v>
      </c>
      <c r="AG10" s="12" t="s">
        <v>30</v>
      </c>
      <c r="AH10" s="12" t="s">
        <v>31</v>
      </c>
      <c r="AI10" s="12" t="s">
        <v>32</v>
      </c>
      <c r="AJ10" s="12" t="s">
        <v>33</v>
      </c>
      <c r="AK10" s="12" t="s">
        <v>34</v>
      </c>
      <c r="AL10" s="12" t="s">
        <v>35</v>
      </c>
      <c r="AM10" s="12" t="s">
        <v>36</v>
      </c>
      <c r="AN10" s="12" t="s">
        <v>37</v>
      </c>
      <c r="AO10" s="26" t="s">
        <v>38</v>
      </c>
      <c r="AP10" s="26" t="s">
        <v>39</v>
      </c>
      <c r="AQ10" s="26" t="s">
        <v>40</v>
      </c>
      <c r="AR10" s="26" t="s">
        <v>41</v>
      </c>
      <c r="AS10" s="26" t="s">
        <v>42</v>
      </c>
      <c r="AT10" s="26" t="s">
        <v>43</v>
      </c>
      <c r="AU10" s="26" t="s">
        <v>44</v>
      </c>
      <c r="AV10" s="26" t="s">
        <v>45</v>
      </c>
      <c r="AW10" s="26" t="s">
        <v>46</v>
      </c>
      <c r="AX10" s="26" t="s">
        <v>47</v>
      </c>
      <c r="AY10" s="26" t="s">
        <v>48</v>
      </c>
      <c r="AZ10" s="26" t="s">
        <v>49</v>
      </c>
      <c r="BA10" s="26" t="s">
        <v>50</v>
      </c>
      <c r="BB10" s="26" t="s">
        <v>51</v>
      </c>
      <c r="BC10" s="26" t="s">
        <v>52</v>
      </c>
      <c r="BD10" s="26" t="s">
        <v>53</v>
      </c>
      <c r="BE10" s="26" t="s">
        <v>54</v>
      </c>
      <c r="BF10" s="26" t="s">
        <v>55</v>
      </c>
      <c r="BG10" s="26" t="s">
        <v>56</v>
      </c>
      <c r="BH10" s="26" t="s">
        <v>57</v>
      </c>
      <c r="BI10" s="26" t="s">
        <v>58</v>
      </c>
      <c r="BJ10" s="26" t="s">
        <v>59</v>
      </c>
      <c r="BK10" s="26" t="s">
        <v>60</v>
      </c>
      <c r="BL10" s="26" t="s">
        <v>61</v>
      </c>
      <c r="BM10" s="38" t="s">
        <v>144</v>
      </c>
      <c r="BN10" s="38" t="s">
        <v>145</v>
      </c>
      <c r="BO10" s="41" t="s">
        <v>146</v>
      </c>
      <c r="BP10" s="41" t="s">
        <v>147</v>
      </c>
      <c r="BQ10" s="41" t="s">
        <v>198</v>
      </c>
      <c r="BR10" s="41" t="s">
        <v>199</v>
      </c>
      <c r="BS10" s="41" t="s">
        <v>200</v>
      </c>
      <c r="BT10" s="41" t="s">
        <v>201</v>
      </c>
      <c r="BU10" s="41" t="s">
        <v>202</v>
      </c>
      <c r="BV10" s="41" t="s">
        <v>203</v>
      </c>
      <c r="BW10" s="41" t="s">
        <v>204</v>
      </c>
      <c r="BX10" s="41" t="s">
        <v>205</v>
      </c>
      <c r="BY10" s="41" t="s">
        <v>206</v>
      </c>
      <c r="BZ10" s="41" t="s">
        <v>207</v>
      </c>
      <c r="CA10" s="41" t="s">
        <v>209</v>
      </c>
      <c r="CB10" s="41" t="s">
        <v>210</v>
      </c>
      <c r="CC10" s="41" t="s">
        <v>211</v>
      </c>
      <c r="CD10" s="41" t="s">
        <v>212</v>
      </c>
      <c r="CE10" s="41" t="s">
        <v>213</v>
      </c>
      <c r="CF10" s="41" t="s">
        <v>214</v>
      </c>
      <c r="CG10" s="41" t="s">
        <v>215</v>
      </c>
      <c r="CH10" s="41" t="s">
        <v>216</v>
      </c>
      <c r="CI10" s="41" t="s">
        <v>217</v>
      </c>
      <c r="CJ10" s="41" t="s">
        <v>218</v>
      </c>
      <c r="CK10" s="41" t="s">
        <v>219</v>
      </c>
      <c r="CL10" s="41" t="s">
        <v>220</v>
      </c>
    </row>
    <row r="11" spans="1:90 16011:16011" s="28" customFormat="1" ht="13.8" x14ac:dyDescent="0.3">
      <c r="A11" s="23"/>
      <c r="B11" s="27" t="s">
        <v>64</v>
      </c>
      <c r="C11" s="24"/>
      <c r="D11" s="24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</row>
    <row r="12" spans="1:90 16011:16011" s="30" customFormat="1" ht="13.8" x14ac:dyDescent="0.3">
      <c r="A12" s="8"/>
      <c r="B12" s="29" t="s">
        <v>65</v>
      </c>
      <c r="D12" s="25"/>
    </row>
    <row r="13" spans="1:90 16011:16011" s="30" customFormat="1" ht="13.8" x14ac:dyDescent="0.3">
      <c r="A13" s="8"/>
      <c r="B13" s="31" t="s">
        <v>66</v>
      </c>
      <c r="C13" s="31" t="s">
        <v>148</v>
      </c>
      <c r="D13" s="25">
        <v>0</v>
      </c>
      <c r="E13" s="39">
        <v>16.16</v>
      </c>
      <c r="F13" s="39">
        <v>14.29</v>
      </c>
      <c r="G13" s="39">
        <v>12.73</v>
      </c>
      <c r="H13" s="39">
        <v>14.28</v>
      </c>
      <c r="I13" s="39">
        <v>14.12</v>
      </c>
      <c r="J13" s="39">
        <v>13.73</v>
      </c>
      <c r="K13" s="39">
        <v>13.03</v>
      </c>
      <c r="L13" s="39">
        <v>14.37</v>
      </c>
      <c r="M13" s="39">
        <v>14.07</v>
      </c>
      <c r="N13" s="39">
        <v>13.852813852813853</v>
      </c>
      <c r="O13" s="39">
        <v>15.14647828797008</v>
      </c>
      <c r="P13" s="39">
        <v>15.473516506477225</v>
      </c>
      <c r="Q13" s="39">
        <v>13.940882134914752</v>
      </c>
      <c r="R13" s="39">
        <v>13.98</v>
      </c>
      <c r="S13" s="39">
        <v>14.28</v>
      </c>
      <c r="T13" s="39">
        <v>15.02</v>
      </c>
      <c r="U13" s="39">
        <v>15.36</v>
      </c>
      <c r="V13" s="39">
        <v>15.164564106316043</v>
      </c>
      <c r="W13" s="39">
        <v>15.336617405582922</v>
      </c>
      <c r="X13" s="39">
        <v>14.943104824488127</v>
      </c>
      <c r="Y13" s="39">
        <v>16.978924943888615</v>
      </c>
      <c r="Z13" s="39">
        <v>17.351940871349587</v>
      </c>
      <c r="AA13" s="39">
        <v>16.786363160748426</v>
      </c>
      <c r="AB13" s="39">
        <v>18.307796510882895</v>
      </c>
      <c r="AC13" s="39">
        <v>19.995633312132746</v>
      </c>
      <c r="AD13" s="39">
        <v>19.02113562333432</v>
      </c>
      <c r="AE13" s="39">
        <v>18.773422965965363</v>
      </c>
      <c r="AF13" s="39">
        <v>18.91</v>
      </c>
      <c r="AG13" s="39">
        <v>20.66</v>
      </c>
      <c r="AH13" s="39">
        <v>20.03</v>
      </c>
      <c r="AI13" s="39">
        <v>18.39</v>
      </c>
      <c r="AJ13" s="39">
        <v>19.14</v>
      </c>
      <c r="AK13" s="39">
        <v>21.25</v>
      </c>
      <c r="AL13" s="39">
        <v>19.97</v>
      </c>
      <c r="AM13" s="39">
        <v>18.920000000000002</v>
      </c>
      <c r="AN13" s="39">
        <v>19.329999999999998</v>
      </c>
      <c r="AO13" s="40">
        <v>20.78</v>
      </c>
      <c r="AP13" s="40">
        <v>20.12</v>
      </c>
      <c r="AQ13" s="40">
        <v>19.41</v>
      </c>
      <c r="AR13" s="40">
        <v>21.24</v>
      </c>
      <c r="AS13" s="40">
        <v>22.5</v>
      </c>
      <c r="AT13" s="40">
        <v>21.42</v>
      </c>
      <c r="AU13" s="40">
        <v>21.05</v>
      </c>
      <c r="AV13" s="40">
        <v>21.77</v>
      </c>
      <c r="AW13" s="40">
        <v>23.99</v>
      </c>
      <c r="AX13" s="40">
        <v>23.7</v>
      </c>
      <c r="AY13" s="40">
        <v>23.576366488276566</v>
      </c>
      <c r="AZ13" s="40">
        <v>23.87</v>
      </c>
      <c r="BA13" s="40">
        <v>25.28</v>
      </c>
      <c r="BB13" s="40">
        <v>25.82</v>
      </c>
      <c r="BC13" s="40">
        <v>24.97</v>
      </c>
      <c r="BD13" s="40">
        <v>25.41</v>
      </c>
      <c r="BE13" s="40">
        <v>28.56</v>
      </c>
      <c r="BF13" s="40">
        <v>26.69</v>
      </c>
      <c r="BG13" s="40">
        <v>26.551621452607133</v>
      </c>
      <c r="BH13" s="40">
        <v>27.14</v>
      </c>
      <c r="BI13" s="40">
        <v>29.54</v>
      </c>
      <c r="BJ13" s="40">
        <v>28.05</v>
      </c>
      <c r="BK13" s="40">
        <v>27.39</v>
      </c>
      <c r="BL13" s="40">
        <v>28.72</v>
      </c>
      <c r="BM13" s="40">
        <v>28.05</v>
      </c>
      <c r="BN13" s="40">
        <v>26.981834639675778</v>
      </c>
      <c r="BO13" s="42">
        <v>26.548252202509033</v>
      </c>
      <c r="BP13" s="42">
        <v>28.007595072390533</v>
      </c>
      <c r="BQ13" s="42">
        <v>26.571727882725732</v>
      </c>
      <c r="BR13" s="42">
        <v>27.862884276760418</v>
      </c>
      <c r="BS13" s="42">
        <v>27.922174252077824</v>
      </c>
      <c r="BT13" s="42">
        <v>29.121011016445266</v>
      </c>
      <c r="BU13" s="42">
        <v>27.636508365404978</v>
      </c>
      <c r="BV13" s="42">
        <v>27.945854435270817</v>
      </c>
      <c r="BW13" s="42">
        <v>26.440092953318295</v>
      </c>
      <c r="BX13" s="42">
        <v>27.905187798724075</v>
      </c>
      <c r="BY13" s="42">
        <v>20.060413855121261</v>
      </c>
      <c r="BZ13" s="42">
        <v>18.63740365990493</v>
      </c>
      <c r="CA13" s="42">
        <v>15.40804998038849</v>
      </c>
      <c r="CB13" s="42">
        <v>17.173812919048832</v>
      </c>
      <c r="CC13" s="42">
        <v>18.534573849372862</v>
      </c>
      <c r="CD13" s="42">
        <v>18.353939144953994</v>
      </c>
      <c r="CE13" s="42">
        <v>17.477485291735722</v>
      </c>
      <c r="CF13" s="42">
        <v>18.105811761648098</v>
      </c>
      <c r="CG13" s="42">
        <v>19.29348433806949</v>
      </c>
      <c r="CH13" s="42">
        <v>16.238677347013915</v>
      </c>
      <c r="CI13" s="42">
        <v>17.369929801238911</v>
      </c>
      <c r="CJ13" s="42">
        <v>17.57889910083745</v>
      </c>
      <c r="CK13" s="42">
        <v>19.075748164006161</v>
      </c>
      <c r="CL13" s="42">
        <v>17.421735517600244</v>
      </c>
    </row>
    <row r="14" spans="1:90 16011:16011" s="30" customFormat="1" ht="13.8" x14ac:dyDescent="0.3">
      <c r="A14" s="8"/>
      <c r="B14" s="31" t="s">
        <v>67</v>
      </c>
      <c r="C14" s="31" t="s">
        <v>149</v>
      </c>
      <c r="D14" s="25">
        <v>0</v>
      </c>
      <c r="E14" s="39">
        <v>16.34</v>
      </c>
      <c r="F14" s="39">
        <v>13.39</v>
      </c>
      <c r="G14" s="39">
        <v>12.8</v>
      </c>
      <c r="H14" s="39">
        <v>14.09</v>
      </c>
      <c r="I14" s="39">
        <v>14.06</v>
      </c>
      <c r="J14" s="39">
        <v>13.51</v>
      </c>
      <c r="K14" s="39">
        <v>12.94</v>
      </c>
      <c r="L14" s="39">
        <v>14.5</v>
      </c>
      <c r="M14" s="39">
        <v>13.91</v>
      </c>
      <c r="N14" s="39">
        <v>13.743916538947595</v>
      </c>
      <c r="O14" s="39">
        <v>15.032897015028741</v>
      </c>
      <c r="P14" s="39">
        <v>15.358597994149603</v>
      </c>
      <c r="Q14" s="39">
        <v>13.50074128984433</v>
      </c>
      <c r="R14" s="39">
        <v>13.56</v>
      </c>
      <c r="S14" s="39">
        <v>13.85</v>
      </c>
      <c r="T14" s="39">
        <v>14.51</v>
      </c>
      <c r="U14" s="39">
        <v>15.43</v>
      </c>
      <c r="V14" s="39">
        <v>14.586577756409588</v>
      </c>
      <c r="W14" s="39">
        <v>14.72956162611335</v>
      </c>
      <c r="X14" s="39">
        <v>15.014571847561767</v>
      </c>
      <c r="Y14" s="39">
        <v>16.835317837714459</v>
      </c>
      <c r="Z14" s="39">
        <v>17.195189147080615</v>
      </c>
      <c r="AA14" s="39">
        <v>16.640824907017226</v>
      </c>
      <c r="AB14" s="39">
        <v>18.192468925622858</v>
      </c>
      <c r="AC14" s="39">
        <v>19.873176195855443</v>
      </c>
      <c r="AD14" s="39">
        <v>19.128479419603199</v>
      </c>
      <c r="AE14" s="39">
        <v>18.674563445344166</v>
      </c>
      <c r="AF14" s="39">
        <v>18.98</v>
      </c>
      <c r="AG14" s="39">
        <v>20.54</v>
      </c>
      <c r="AH14" s="39">
        <v>20.09</v>
      </c>
      <c r="AI14" s="39">
        <v>18.32</v>
      </c>
      <c r="AJ14" s="39">
        <v>19.09</v>
      </c>
      <c r="AK14" s="39">
        <v>21.25</v>
      </c>
      <c r="AL14" s="39">
        <v>19.96</v>
      </c>
      <c r="AM14" s="39">
        <v>18.91</v>
      </c>
      <c r="AN14" s="39">
        <v>19.39</v>
      </c>
      <c r="AO14" s="40">
        <v>20.77</v>
      </c>
      <c r="AP14" s="40">
        <v>20.32</v>
      </c>
      <c r="AQ14" s="40">
        <v>19.510000000000002</v>
      </c>
      <c r="AR14" s="40">
        <v>21.38</v>
      </c>
      <c r="AS14" s="40">
        <v>22.66</v>
      </c>
      <c r="AT14" s="40">
        <v>21.41</v>
      </c>
      <c r="AU14" s="40">
        <v>21.2</v>
      </c>
      <c r="AV14" s="40">
        <v>21.75</v>
      </c>
      <c r="AW14" s="40">
        <v>23.98</v>
      </c>
      <c r="AX14" s="40">
        <v>23.62</v>
      </c>
      <c r="AY14" s="40">
        <v>24.324921090081595</v>
      </c>
      <c r="AZ14" s="40">
        <v>24.69</v>
      </c>
      <c r="BA14" s="40">
        <v>26.09</v>
      </c>
      <c r="BB14" s="40">
        <v>26.61</v>
      </c>
      <c r="BC14" s="40">
        <v>25.15</v>
      </c>
      <c r="BD14" s="40">
        <v>25.68</v>
      </c>
      <c r="BE14" s="40">
        <v>29.25</v>
      </c>
      <c r="BF14" s="40">
        <v>27.52</v>
      </c>
      <c r="BG14" s="40">
        <v>26.951649246101468</v>
      </c>
      <c r="BH14" s="40">
        <v>27.589308965223363</v>
      </c>
      <c r="BI14" s="40">
        <v>29.73</v>
      </c>
      <c r="BJ14" s="40">
        <v>28.67</v>
      </c>
      <c r="BK14" s="40">
        <v>28.51</v>
      </c>
      <c r="BL14" s="40">
        <v>29.55</v>
      </c>
      <c r="BM14" s="40">
        <v>28.91</v>
      </c>
      <c r="BN14" s="40">
        <v>27.363245489518402</v>
      </c>
      <c r="BO14" s="42">
        <v>26.938816938004955</v>
      </c>
      <c r="BP14" s="42">
        <v>28.221972115671729</v>
      </c>
      <c r="BQ14" s="42">
        <v>26.523039274719785</v>
      </c>
      <c r="BR14" s="42">
        <v>27.970460065791087</v>
      </c>
      <c r="BS14" s="42">
        <v>28.152304151847694</v>
      </c>
      <c r="BT14" s="42">
        <v>29.332624262769734</v>
      </c>
      <c r="BU14" s="42">
        <v>28.267473874084409</v>
      </c>
      <c r="BV14" s="42">
        <v>28.097536779374078</v>
      </c>
      <c r="BW14" s="42">
        <v>26.650263139908414</v>
      </c>
      <c r="BX14" s="42">
        <v>29.737704021279072</v>
      </c>
      <c r="BY14" s="42">
        <v>19.659323476425271</v>
      </c>
      <c r="BZ14" s="42">
        <v>18.579413011362693</v>
      </c>
      <c r="CA14" s="42">
        <v>16.015851432644837</v>
      </c>
      <c r="CB14" s="42">
        <v>17.674590923820883</v>
      </c>
      <c r="CC14" s="42">
        <v>19.052788223606377</v>
      </c>
      <c r="CD14" s="42">
        <v>18.874662184174085</v>
      </c>
      <c r="CE14" s="42">
        <v>17.808409871504097</v>
      </c>
      <c r="CF14" s="42">
        <v>18.325107389720852</v>
      </c>
      <c r="CG14" s="42">
        <v>19.619508129346883</v>
      </c>
      <c r="CH14" s="42">
        <v>16.519147959554608</v>
      </c>
      <c r="CI14" s="42">
        <v>16.539033248587785</v>
      </c>
      <c r="CJ14" s="42">
        <v>16.471268388091772</v>
      </c>
      <c r="CK14" s="42">
        <v>18.315531952759585</v>
      </c>
      <c r="CL14" s="42">
        <v>16.730853476937568</v>
      </c>
    </row>
    <row r="15" spans="1:90 16011:16011" s="30" customFormat="1" ht="13.8" x14ac:dyDescent="0.3">
      <c r="A15" s="8"/>
      <c r="B15" s="31" t="s">
        <v>68</v>
      </c>
      <c r="C15" s="31" t="s">
        <v>150</v>
      </c>
      <c r="D15" s="25">
        <v>0</v>
      </c>
      <c r="E15" s="39">
        <v>0.7</v>
      </c>
      <c r="F15" s="39">
        <v>0.6</v>
      </c>
      <c r="G15" s="39">
        <v>0.4</v>
      </c>
      <c r="H15" s="39">
        <v>0.4</v>
      </c>
      <c r="I15" s="39" t="s">
        <v>208</v>
      </c>
      <c r="J15" s="39" t="s">
        <v>208</v>
      </c>
      <c r="K15" s="39" t="s">
        <v>208</v>
      </c>
      <c r="L15" s="39">
        <v>0.2</v>
      </c>
      <c r="M15" s="39" t="s">
        <v>208</v>
      </c>
      <c r="N15" s="39">
        <v>0.10889731386625796</v>
      </c>
      <c r="O15" s="39">
        <v>0.11358127294133942</v>
      </c>
      <c r="P15" s="39">
        <v>0.11491851232762224</v>
      </c>
      <c r="Q15" s="39">
        <v>0.47488880652335064</v>
      </c>
      <c r="R15" s="39">
        <v>0.45</v>
      </c>
      <c r="S15" s="39">
        <v>0.45</v>
      </c>
      <c r="T15" s="39">
        <v>0.53</v>
      </c>
      <c r="U15" s="39">
        <v>0.54</v>
      </c>
      <c r="V15" s="39">
        <v>0.58739299936243816</v>
      </c>
      <c r="W15" s="39">
        <v>0.62098820719510373</v>
      </c>
      <c r="X15" s="39">
        <v>0.13643704404967422</v>
      </c>
      <c r="Y15" s="39">
        <v>0.15311751055654887</v>
      </c>
      <c r="Z15" s="39">
        <v>0.17005187057057627</v>
      </c>
      <c r="AA15" s="39">
        <v>0.1626604012289897</v>
      </c>
      <c r="AB15" s="39">
        <v>0.27642008530580114</v>
      </c>
      <c r="AC15" s="39">
        <v>0.13669631584443201</v>
      </c>
      <c r="AD15" s="39">
        <v>0.12307521468759254</v>
      </c>
      <c r="AE15" s="39">
        <v>0.12492248514860384</v>
      </c>
      <c r="AF15" s="39">
        <v>0.12</v>
      </c>
      <c r="AG15" s="39">
        <v>0.13</v>
      </c>
      <c r="AH15" s="39">
        <v>0.11</v>
      </c>
      <c r="AI15" s="39">
        <v>7.0000000000000007E-2</v>
      </c>
      <c r="AJ15" s="39">
        <v>0.06</v>
      </c>
      <c r="AK15" s="39">
        <v>7.0000000000000007E-2</v>
      </c>
      <c r="AL15" s="39">
        <v>0.06</v>
      </c>
      <c r="AM15" s="39">
        <v>0.06</v>
      </c>
      <c r="AN15" s="39">
        <v>0.05</v>
      </c>
      <c r="AO15" s="40">
        <v>0.05</v>
      </c>
      <c r="AP15" s="40">
        <v>-0.06</v>
      </c>
      <c r="AQ15" s="40">
        <v>-0.06</v>
      </c>
      <c r="AR15" s="40">
        <v>-0.11</v>
      </c>
      <c r="AS15" s="40">
        <v>-0.11</v>
      </c>
      <c r="AT15" s="40">
        <v>0.06</v>
      </c>
      <c r="AU15" s="40">
        <v>-0.1</v>
      </c>
      <c r="AV15" s="40">
        <v>0.08</v>
      </c>
      <c r="AW15" s="40">
        <v>0.06</v>
      </c>
      <c r="AX15" s="40">
        <v>0.12</v>
      </c>
      <c r="AY15" s="40">
        <v>-0.70717670417798073</v>
      </c>
      <c r="AZ15" s="40">
        <v>-0.78</v>
      </c>
      <c r="BA15" s="40">
        <v>-0.78</v>
      </c>
      <c r="BB15" s="40">
        <v>-0.75</v>
      </c>
      <c r="BC15" s="40">
        <v>-0.13</v>
      </c>
      <c r="BD15" s="40">
        <v>-0.22</v>
      </c>
      <c r="BE15" s="40">
        <v>-0.33</v>
      </c>
      <c r="BF15" s="40">
        <v>-0.4</v>
      </c>
      <c r="BG15" s="40">
        <v>2.2334057949435691E-2</v>
      </c>
      <c r="BH15" s="40">
        <v>-2.7461471082597475E-2</v>
      </c>
      <c r="BI15" s="40">
        <v>-7.0000000000000007E-2</v>
      </c>
      <c r="BJ15" s="40">
        <v>-0.42</v>
      </c>
      <c r="BK15" s="40">
        <v>-1.04</v>
      </c>
      <c r="BL15" s="40">
        <v>-0.8</v>
      </c>
      <c r="BM15" s="40">
        <v>-0.8</v>
      </c>
      <c r="BN15" s="40">
        <v>-0.27525766833302473</v>
      </c>
      <c r="BO15" s="42">
        <v>-0.27039097072794449</v>
      </c>
      <c r="BP15" s="42">
        <v>0.11369639616877597</v>
      </c>
      <c r="BQ15" s="42">
        <v>9.229034651873802E-2</v>
      </c>
      <c r="BR15" s="42">
        <v>0.10153644648859413</v>
      </c>
      <c r="BS15" s="42">
        <v>-0.17535517982464482</v>
      </c>
      <c r="BT15" s="42">
        <v>-0.16914287402548961</v>
      </c>
      <c r="BU15" s="42">
        <v>-0.11721060664704637</v>
      </c>
      <c r="BV15" s="42">
        <v>-0.10459611880106248</v>
      </c>
      <c r="BW15" s="42">
        <v>-0.13772127674116602</v>
      </c>
      <c r="BX15" s="42">
        <v>-0.13812249140153302</v>
      </c>
      <c r="BY15" s="42">
        <v>0.40109037869598901</v>
      </c>
      <c r="BZ15" s="42">
        <v>5.7990648542240078E-2</v>
      </c>
      <c r="CA15" s="42">
        <v>-0.6078014522563463</v>
      </c>
      <c r="CB15" s="42">
        <v>-0.50077800477205092</v>
      </c>
      <c r="CC15" s="42">
        <v>-0.51821437423351635</v>
      </c>
      <c r="CD15" s="42">
        <v>-0.52072303922009233</v>
      </c>
      <c r="CE15" s="42">
        <v>-0.33092457976837242</v>
      </c>
      <c r="CF15" s="42">
        <v>-0.21929562807275249</v>
      </c>
      <c r="CG15" s="42">
        <v>-0.32602379127739239</v>
      </c>
      <c r="CH15" s="42">
        <v>-0.280470612540694</v>
      </c>
      <c r="CI15" s="42">
        <v>0.83089655265112439</v>
      </c>
      <c r="CJ15" s="42">
        <v>1.1076307127456781</v>
      </c>
      <c r="CK15" s="42">
        <v>0.76021621124657368</v>
      </c>
      <c r="CL15" s="42">
        <v>0.69088204066267467</v>
      </c>
    </row>
    <row r="16" spans="1:90 16011:16011" s="30" customFormat="1" ht="13.8" x14ac:dyDescent="0.3">
      <c r="A16" s="8"/>
      <c r="B16" s="31" t="s">
        <v>69</v>
      </c>
      <c r="C16" s="31" t="s">
        <v>151</v>
      </c>
      <c r="D16" s="25">
        <v>0</v>
      </c>
      <c r="E16" s="39">
        <v>9</v>
      </c>
      <c r="F16" s="39">
        <v>7.9</v>
      </c>
      <c r="G16" s="39">
        <v>6.1</v>
      </c>
      <c r="H16" s="39">
        <v>6.35</v>
      </c>
      <c r="I16" s="39" t="s">
        <v>208</v>
      </c>
      <c r="J16" s="39" t="s">
        <v>208</v>
      </c>
      <c r="K16" s="39" t="s">
        <v>208</v>
      </c>
      <c r="L16" s="39">
        <v>6.23</v>
      </c>
      <c r="M16" s="39" t="s">
        <v>208</v>
      </c>
      <c r="N16" s="39">
        <v>6.1930520495251837</v>
      </c>
      <c r="O16" s="39">
        <v>6.3957466968468708</v>
      </c>
      <c r="P16" s="39">
        <v>6.6817041193221876</v>
      </c>
      <c r="Q16" s="39">
        <v>6.5575556814714728</v>
      </c>
      <c r="R16" s="39">
        <v>6.67</v>
      </c>
      <c r="S16" s="39">
        <v>6.96</v>
      </c>
      <c r="T16" s="39">
        <v>6.9</v>
      </c>
      <c r="U16" s="39">
        <v>6.99</v>
      </c>
      <c r="V16" s="39">
        <v>6.6032841200779169</v>
      </c>
      <c r="W16" s="39">
        <v>6.9290637603355947</v>
      </c>
      <c r="X16" s="39">
        <v>7.042253521126761</v>
      </c>
      <c r="Y16" s="39">
        <v>10.016541232512195</v>
      </c>
      <c r="Z16" s="39">
        <v>9.4989121310955102</v>
      </c>
      <c r="AA16" s="39">
        <v>10.135721661572134</v>
      </c>
      <c r="AB16" s="39">
        <v>10.013577324666274</v>
      </c>
      <c r="AC16" s="39">
        <v>10.05248859027345</v>
      </c>
      <c r="AD16" s="39">
        <v>10.272483145856416</v>
      </c>
      <c r="AE16" s="39">
        <v>10.56373137359898</v>
      </c>
      <c r="AF16" s="39">
        <v>10.08</v>
      </c>
      <c r="AG16" s="39">
        <v>10.17</v>
      </c>
      <c r="AH16" s="39">
        <v>10.39</v>
      </c>
      <c r="AI16" s="39">
        <v>10.41</v>
      </c>
      <c r="AJ16" s="39">
        <v>10.35</v>
      </c>
      <c r="AK16" s="39">
        <v>10.73</v>
      </c>
      <c r="AL16" s="39">
        <v>10.54</v>
      </c>
      <c r="AM16" s="39">
        <v>10.64</v>
      </c>
      <c r="AN16" s="39">
        <v>10.23</v>
      </c>
      <c r="AO16" s="40">
        <v>10.86</v>
      </c>
      <c r="AP16" s="40">
        <v>11.05</v>
      </c>
      <c r="AQ16" s="40">
        <v>11.23</v>
      </c>
      <c r="AR16" s="40">
        <v>10.99</v>
      </c>
      <c r="AS16" s="40">
        <v>12.01</v>
      </c>
      <c r="AT16" s="40">
        <v>12.4</v>
      </c>
      <c r="AU16" s="40">
        <v>12.2</v>
      </c>
      <c r="AV16" s="40">
        <v>12.56</v>
      </c>
      <c r="AW16" s="40">
        <v>13.08</v>
      </c>
      <c r="AX16" s="40">
        <v>13.18</v>
      </c>
      <c r="AY16" s="40">
        <v>13.455044024683927</v>
      </c>
      <c r="AZ16" s="40">
        <v>13.28</v>
      </c>
      <c r="BA16" s="40">
        <v>13.46</v>
      </c>
      <c r="BB16" s="40">
        <v>13.18</v>
      </c>
      <c r="BC16" s="40">
        <v>13.55</v>
      </c>
      <c r="BD16" s="40">
        <v>13.44</v>
      </c>
      <c r="BE16" s="40">
        <v>14.27</v>
      </c>
      <c r="BF16" s="40">
        <v>14.22</v>
      </c>
      <c r="BG16" s="40">
        <v>14.445471825262674</v>
      </c>
      <c r="BH16" s="40">
        <v>14.555294919341099</v>
      </c>
      <c r="BI16" s="40">
        <v>14.72</v>
      </c>
      <c r="BJ16" s="40">
        <v>14.79</v>
      </c>
      <c r="BK16" s="40">
        <v>14.98</v>
      </c>
      <c r="BL16" s="40">
        <v>14.77</v>
      </c>
      <c r="BM16" s="40">
        <v>14.94</v>
      </c>
      <c r="BN16" s="40">
        <v>14.761131886272342</v>
      </c>
      <c r="BO16" s="42">
        <v>15.01024688284078</v>
      </c>
      <c r="BP16" s="42">
        <v>14.724860172453974</v>
      </c>
      <c r="BQ16" s="42">
        <v>14.559563699085269</v>
      </c>
      <c r="BR16" s="42">
        <v>14.653215505511898</v>
      </c>
      <c r="BS16" s="42">
        <v>14.169362748809267</v>
      </c>
      <c r="BT16" s="42">
        <v>13.92085883525476</v>
      </c>
      <c r="BU16" s="42">
        <v>13.384662005535874</v>
      </c>
      <c r="BV16" s="42">
        <v>13.437814596833384</v>
      </c>
      <c r="BW16" s="42">
        <v>13.616648392537108</v>
      </c>
      <c r="BX16" s="42">
        <v>13.432632610826708</v>
      </c>
      <c r="BY16" s="42">
        <v>12.842302362823219</v>
      </c>
      <c r="BZ16" s="42">
        <v>12.951943463857427</v>
      </c>
      <c r="CA16" s="42">
        <v>12.963330524771646</v>
      </c>
      <c r="CB16" s="42">
        <v>12.45733916115319</v>
      </c>
      <c r="CC16" s="42">
        <v>12.51186140320551</v>
      </c>
      <c r="CD16" s="42">
        <v>12.177775988137846</v>
      </c>
      <c r="CE16" s="42">
        <v>12.371957016027263</v>
      </c>
      <c r="CF16" s="42">
        <v>11.805062089139419</v>
      </c>
      <c r="CG16" s="42">
        <v>11.227625725703083</v>
      </c>
      <c r="CH16" s="42">
        <v>11.561025461746796</v>
      </c>
      <c r="CI16" s="42">
        <v>12.497406583007651</v>
      </c>
      <c r="CJ16" s="42">
        <v>11.944366665499983</v>
      </c>
      <c r="CK16" s="42">
        <v>11.112847511809774</v>
      </c>
      <c r="CL16" s="42">
        <v>11.011079145879314</v>
      </c>
    </row>
    <row r="17" spans="1:90" s="30" customFormat="1" ht="13.8" x14ac:dyDescent="0.3">
      <c r="A17" s="8"/>
      <c r="B17" s="31" t="s">
        <v>197</v>
      </c>
      <c r="C17" s="31" t="s">
        <v>152</v>
      </c>
      <c r="D17" s="25">
        <v>0</v>
      </c>
      <c r="E17" s="39">
        <v>7</v>
      </c>
      <c r="F17" s="39">
        <v>7</v>
      </c>
      <c r="G17" s="39">
        <v>5</v>
      </c>
      <c r="H17" s="39">
        <v>6</v>
      </c>
      <c r="I17" s="39" t="s">
        <v>208</v>
      </c>
      <c r="J17" s="39" t="s">
        <v>208</v>
      </c>
      <c r="K17" s="39" t="s">
        <v>208</v>
      </c>
      <c r="L17" s="39">
        <v>5</v>
      </c>
      <c r="M17" s="39" t="s">
        <v>208</v>
      </c>
      <c r="N17" s="39">
        <v>6</v>
      </c>
      <c r="O17" s="39">
        <v>5</v>
      </c>
      <c r="P17" s="39">
        <v>5</v>
      </c>
      <c r="Q17" s="39">
        <v>5</v>
      </c>
      <c r="R17" s="39">
        <v>6</v>
      </c>
      <c r="S17" s="39">
        <v>6</v>
      </c>
      <c r="T17" s="39">
        <v>6</v>
      </c>
      <c r="U17" s="39">
        <v>6</v>
      </c>
      <c r="V17" s="39">
        <v>6</v>
      </c>
      <c r="W17" s="39">
        <v>6</v>
      </c>
      <c r="X17" s="39">
        <v>6</v>
      </c>
      <c r="Y17" s="39">
        <v>6</v>
      </c>
      <c r="Z17" s="39">
        <v>6</v>
      </c>
      <c r="AA17" s="39">
        <v>6</v>
      </c>
      <c r="AB17" s="39">
        <v>6</v>
      </c>
      <c r="AC17" s="39">
        <v>6</v>
      </c>
      <c r="AD17" s="39">
        <v>6</v>
      </c>
      <c r="AE17" s="39">
        <v>6</v>
      </c>
      <c r="AF17" s="39">
        <v>6</v>
      </c>
      <c r="AG17" s="39">
        <v>6</v>
      </c>
      <c r="AH17" s="39">
        <v>6</v>
      </c>
      <c r="AI17" s="39">
        <v>6</v>
      </c>
      <c r="AJ17" s="39">
        <v>6</v>
      </c>
      <c r="AK17" s="39">
        <v>6</v>
      </c>
      <c r="AL17" s="39">
        <v>6</v>
      </c>
      <c r="AM17" s="39">
        <v>6</v>
      </c>
      <c r="AN17" s="39">
        <v>6</v>
      </c>
      <c r="AO17" s="40">
        <v>6</v>
      </c>
      <c r="AP17" s="40">
        <v>6</v>
      </c>
      <c r="AQ17" s="40">
        <v>6</v>
      </c>
      <c r="AR17" s="40">
        <v>6</v>
      </c>
      <c r="AS17" s="40">
        <v>6</v>
      </c>
      <c r="AT17" s="40">
        <v>6</v>
      </c>
      <c r="AU17" s="40">
        <v>6</v>
      </c>
      <c r="AV17" s="40">
        <v>6</v>
      </c>
      <c r="AW17" s="40">
        <v>6</v>
      </c>
      <c r="AX17" s="40">
        <v>6</v>
      </c>
      <c r="AY17" s="40">
        <v>6</v>
      </c>
      <c r="AZ17" s="40">
        <v>6</v>
      </c>
      <c r="BA17" s="40">
        <v>6</v>
      </c>
      <c r="BB17" s="40">
        <v>6</v>
      </c>
      <c r="BC17" s="40">
        <v>6</v>
      </c>
      <c r="BD17" s="40">
        <v>6</v>
      </c>
      <c r="BE17" s="40">
        <v>6</v>
      </c>
      <c r="BF17" s="40">
        <v>6</v>
      </c>
      <c r="BG17" s="40">
        <v>6</v>
      </c>
      <c r="BH17" s="40">
        <v>6</v>
      </c>
      <c r="BI17" s="40">
        <v>6</v>
      </c>
      <c r="BJ17" s="40">
        <v>6</v>
      </c>
      <c r="BK17" s="40">
        <v>6</v>
      </c>
      <c r="BL17" s="40">
        <v>6</v>
      </c>
      <c r="BM17" s="40">
        <v>6</v>
      </c>
      <c r="BN17" s="40">
        <v>6</v>
      </c>
      <c r="BO17" s="40">
        <v>6</v>
      </c>
      <c r="BP17" s="42">
        <v>6</v>
      </c>
      <c r="BQ17" s="42">
        <v>6</v>
      </c>
      <c r="BR17" s="42">
        <v>6</v>
      </c>
      <c r="BS17" s="42">
        <v>6</v>
      </c>
      <c r="BT17" s="42">
        <v>6</v>
      </c>
      <c r="BU17" s="42">
        <v>6</v>
      </c>
      <c r="BV17" s="42">
        <v>6</v>
      </c>
      <c r="BW17" s="42">
        <v>6</v>
      </c>
      <c r="BX17" s="42">
        <v>6</v>
      </c>
      <c r="BY17" s="42">
        <v>6</v>
      </c>
      <c r="BZ17" s="42">
        <v>6</v>
      </c>
      <c r="CA17" s="42">
        <v>6</v>
      </c>
      <c r="CB17" s="42">
        <v>6</v>
      </c>
      <c r="CC17" s="42">
        <v>6</v>
      </c>
      <c r="CD17" s="42">
        <v>6</v>
      </c>
      <c r="CE17" s="42">
        <v>6</v>
      </c>
      <c r="CF17" s="42">
        <v>6</v>
      </c>
      <c r="CG17" s="42">
        <v>6</v>
      </c>
      <c r="CH17" s="42">
        <v>6</v>
      </c>
      <c r="CI17" s="42">
        <v>6</v>
      </c>
      <c r="CJ17" s="42">
        <v>6</v>
      </c>
      <c r="CK17" s="42">
        <v>6</v>
      </c>
      <c r="CL17" s="42">
        <v>6</v>
      </c>
    </row>
    <row r="18" spans="1:90" s="30" customFormat="1" ht="13.8" x14ac:dyDescent="0.3">
      <c r="A18" s="8"/>
      <c r="B18" s="31"/>
      <c r="C18" s="31"/>
      <c r="D18" s="25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P18" s="42"/>
      <c r="BQ18" s="42"/>
      <c r="BR18" s="42"/>
      <c r="BY18" s="42"/>
      <c r="CK18" s="42"/>
    </row>
    <row r="19" spans="1:90" s="30" customFormat="1" ht="13.8" x14ac:dyDescent="0.3">
      <c r="A19" s="8"/>
      <c r="B19" s="29" t="s">
        <v>70</v>
      </c>
      <c r="C19" s="2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P19" s="42"/>
      <c r="BQ19" s="42"/>
      <c r="BR19" s="42"/>
      <c r="BY19" s="42"/>
      <c r="CK19" s="42"/>
    </row>
    <row r="20" spans="1:90" s="30" customFormat="1" ht="13.8" x14ac:dyDescent="0.3">
      <c r="A20" s="8"/>
      <c r="B20" s="31" t="s">
        <v>71</v>
      </c>
      <c r="C20" s="31" t="s">
        <v>153</v>
      </c>
      <c r="D20" s="25">
        <v>0</v>
      </c>
      <c r="E20" s="39">
        <v>5</v>
      </c>
      <c r="F20" s="39">
        <v>5</v>
      </c>
      <c r="G20" s="39">
        <v>6</v>
      </c>
      <c r="H20" s="39">
        <v>6</v>
      </c>
      <c r="I20" s="39" t="s">
        <v>208</v>
      </c>
      <c r="J20" s="39" t="s">
        <v>208</v>
      </c>
      <c r="K20" s="39" t="s">
        <v>208</v>
      </c>
      <c r="L20" s="39">
        <v>5</v>
      </c>
      <c r="M20" s="39" t="s">
        <v>208</v>
      </c>
      <c r="N20" s="39">
        <v>4.0335392762577227</v>
      </c>
      <c r="O20" s="39">
        <v>3.785786820117226</v>
      </c>
      <c r="P20" s="39">
        <v>3.7936163301591646</v>
      </c>
      <c r="Q20" s="39">
        <v>3.5450899210764648</v>
      </c>
      <c r="R20" s="39">
        <v>4</v>
      </c>
      <c r="S20" s="39">
        <v>4.07</v>
      </c>
      <c r="T20" s="39">
        <v>3.67</v>
      </c>
      <c r="U20" s="39">
        <v>3.98</v>
      </c>
      <c r="V20" s="39">
        <v>3.7711084650357223</v>
      </c>
      <c r="W20" s="39">
        <v>3.7849824132130299</v>
      </c>
      <c r="X20" s="39">
        <v>4.5125367617143457</v>
      </c>
      <c r="Y20" s="39">
        <v>4.62864798741772</v>
      </c>
      <c r="Z20" s="39">
        <v>4.8328129896356824</v>
      </c>
      <c r="AA20" s="39">
        <v>4.6921622668154797</v>
      </c>
      <c r="AB20" s="39">
        <v>4.4913543882616054</v>
      </c>
      <c r="AC20" s="39">
        <v>4.2490780202144727</v>
      </c>
      <c r="AD20" s="39">
        <v>4.5102049080748357</v>
      </c>
      <c r="AE20" s="39">
        <v>3.7836114358592838</v>
      </c>
      <c r="AF20" s="39">
        <v>4.03</v>
      </c>
      <c r="AG20" s="39">
        <v>3.95</v>
      </c>
      <c r="AH20" s="39">
        <v>3.87</v>
      </c>
      <c r="AI20" s="39">
        <v>3.13</v>
      </c>
      <c r="AJ20" s="39">
        <v>2.87</v>
      </c>
      <c r="AK20" s="39">
        <v>3.43</v>
      </c>
      <c r="AL20" s="39">
        <v>3.51</v>
      </c>
      <c r="AM20" s="39">
        <v>3.64</v>
      </c>
      <c r="AN20" s="39">
        <v>3.65</v>
      </c>
      <c r="AO20" s="40">
        <v>3.89</v>
      </c>
      <c r="AP20" s="40">
        <v>3.69</v>
      </c>
      <c r="AQ20" s="40">
        <v>3.7</v>
      </c>
      <c r="AR20" s="40">
        <v>4.18</v>
      </c>
      <c r="AS20" s="40">
        <v>4.12</v>
      </c>
      <c r="AT20" s="40">
        <v>4.18</v>
      </c>
      <c r="AU20" s="40">
        <v>4.4400000000000004</v>
      </c>
      <c r="AV20" s="40">
        <v>4.2699999999999996</v>
      </c>
      <c r="AW20" s="40">
        <v>4.45</v>
      </c>
      <c r="AX20" s="40">
        <v>4.33</v>
      </c>
      <c r="AY20" s="40">
        <v>4.2830044422077478</v>
      </c>
      <c r="AZ20" s="40">
        <v>4.66</v>
      </c>
      <c r="BA20" s="40">
        <v>4.25</v>
      </c>
      <c r="BB20" s="40">
        <v>4.1399999999999997</v>
      </c>
      <c r="BC20" s="40">
        <v>3.83</v>
      </c>
      <c r="BD20" s="40">
        <v>4.07</v>
      </c>
      <c r="BE20" s="40">
        <v>3.92</v>
      </c>
      <c r="BF20" s="40">
        <v>4.03</v>
      </c>
      <c r="BG20" s="40">
        <v>3.7097948165141843</v>
      </c>
      <c r="BH20" s="40">
        <v>3.3761585512433556</v>
      </c>
      <c r="BI20" s="40">
        <v>2.97</v>
      </c>
      <c r="BJ20" s="40">
        <v>2.98</v>
      </c>
      <c r="BK20" s="40">
        <v>2.9</v>
      </c>
      <c r="BL20" s="40">
        <v>2.95</v>
      </c>
      <c r="BM20" s="40">
        <v>5.2</v>
      </c>
      <c r="BN20" s="40">
        <v>3.3163605453515119</v>
      </c>
      <c r="BO20" s="42">
        <v>2.9894121584666</v>
      </c>
      <c r="BP20" s="42">
        <v>3.1163051710808762</v>
      </c>
      <c r="BQ20" s="42">
        <v>3.1178134993914872</v>
      </c>
      <c r="BR20" s="42">
        <v>4.0899906745414976</v>
      </c>
      <c r="BS20" s="42">
        <v>3.9349878285425501</v>
      </c>
      <c r="BT20" s="42">
        <v>3.5150006147792943</v>
      </c>
      <c r="BU20" s="42">
        <v>3.3997173810645314</v>
      </c>
      <c r="BV20" s="42">
        <v>3.7563436667510013</v>
      </c>
      <c r="BW20" s="42">
        <v>4.0404040404040407</v>
      </c>
      <c r="BX20" s="42">
        <v>3.7738950569508845</v>
      </c>
      <c r="BY20" s="42">
        <v>4.2454219731586837</v>
      </c>
      <c r="BZ20" s="42">
        <v>5.3614540009453924</v>
      </c>
      <c r="CA20" s="42">
        <v>5.0704526046114431</v>
      </c>
      <c r="CB20" s="42">
        <v>4.9787959421253944</v>
      </c>
      <c r="CC20" s="42">
        <v>4.9681182459482995</v>
      </c>
      <c r="CD20" s="42">
        <v>5.2358780390189459</v>
      </c>
      <c r="CE20" s="42">
        <v>4.9303627086065633</v>
      </c>
      <c r="CF20" s="42">
        <v>5.1268645953519032</v>
      </c>
      <c r="CG20" s="42">
        <v>5.1318531328786987</v>
      </c>
      <c r="CH20" s="42">
        <v>5.9905260130582247</v>
      </c>
      <c r="CI20" s="42">
        <v>5.5888101081719839</v>
      </c>
      <c r="CJ20" s="42">
        <v>6.0304296151291643</v>
      </c>
      <c r="CK20" s="42">
        <v>5.7742135805905912</v>
      </c>
      <c r="CL20" s="42">
        <v>5.6337236495824436</v>
      </c>
    </row>
    <row r="21" spans="1:90" s="30" customFormat="1" ht="13.8" x14ac:dyDescent="0.3">
      <c r="A21" s="8"/>
      <c r="B21" s="31" t="s">
        <v>72</v>
      </c>
      <c r="C21" s="31" t="s">
        <v>154</v>
      </c>
      <c r="D21" s="25">
        <v>0</v>
      </c>
      <c r="E21" s="39">
        <v>27</v>
      </c>
      <c r="F21" s="39">
        <v>27</v>
      </c>
      <c r="G21" s="39">
        <v>30</v>
      </c>
      <c r="H21" s="39">
        <v>26</v>
      </c>
      <c r="I21" s="39" t="s">
        <v>208</v>
      </c>
      <c r="J21" s="39" t="s">
        <v>208</v>
      </c>
      <c r="K21" s="39" t="s">
        <v>208</v>
      </c>
      <c r="L21" s="39">
        <v>21</v>
      </c>
      <c r="M21" s="39" t="s">
        <v>208</v>
      </c>
      <c r="N21" s="39">
        <v>19.840236172614397</v>
      </c>
      <c r="O21" s="39">
        <v>18.039049235993208</v>
      </c>
      <c r="P21" s="39">
        <v>18.234859068123921</v>
      </c>
      <c r="Q21" s="39">
        <v>17.333544203700775</v>
      </c>
      <c r="R21" s="39">
        <v>18.86</v>
      </c>
      <c r="S21" s="39">
        <v>20.04</v>
      </c>
      <c r="T21" s="39">
        <v>16.91</v>
      </c>
      <c r="U21" s="39">
        <v>18.71</v>
      </c>
      <c r="V21" s="39">
        <v>18.310229288483015</v>
      </c>
      <c r="W21" s="39">
        <v>18.539325842696631</v>
      </c>
      <c r="X21" s="39">
        <v>22.673909234273697</v>
      </c>
      <c r="Y21" s="39">
        <v>21.679580923278401</v>
      </c>
      <c r="Z21" s="39">
        <v>22.341452945595023</v>
      </c>
      <c r="AA21" s="39">
        <v>19.897614218101033</v>
      </c>
      <c r="AB21" s="39">
        <v>20.317820658342793</v>
      </c>
      <c r="AC21" s="39">
        <v>18.722487590147043</v>
      </c>
      <c r="AD21" s="39">
        <v>20.524279001197826</v>
      </c>
      <c r="AE21" s="39">
        <v>17.223028543783261</v>
      </c>
      <c r="AF21" s="39">
        <v>18.79</v>
      </c>
      <c r="AG21" s="39">
        <v>17.329999999999998</v>
      </c>
      <c r="AH21" s="39">
        <v>17.510000000000002</v>
      </c>
      <c r="AI21" s="39">
        <v>15.68</v>
      </c>
      <c r="AJ21" s="39">
        <v>13.72</v>
      </c>
      <c r="AK21" s="39">
        <v>15.53</v>
      </c>
      <c r="AL21" s="39">
        <v>16.63</v>
      </c>
      <c r="AM21" s="39">
        <v>18.39</v>
      </c>
      <c r="AN21" s="39">
        <v>17.86</v>
      </c>
      <c r="AO21" s="40">
        <v>18.79</v>
      </c>
      <c r="AP21" s="40">
        <v>17.95</v>
      </c>
      <c r="AQ21" s="40">
        <v>18.260000000000002</v>
      </c>
      <c r="AR21" s="40">
        <v>19.12</v>
      </c>
      <c r="AS21" s="40">
        <v>18.21</v>
      </c>
      <c r="AT21" s="40">
        <v>19.05</v>
      </c>
      <c r="AU21" s="40">
        <v>20.399999999999999</v>
      </c>
      <c r="AV21" s="40">
        <v>19.7</v>
      </c>
      <c r="AW21" s="40">
        <v>18.47</v>
      </c>
      <c r="AX21" s="40">
        <v>18.440000000000001</v>
      </c>
      <c r="AY21" s="40">
        <v>18.515594864893998</v>
      </c>
      <c r="AZ21" s="40">
        <v>19.149999999999999</v>
      </c>
      <c r="BA21" s="40">
        <v>16.54</v>
      </c>
      <c r="BB21" s="40">
        <v>16.559999999999999</v>
      </c>
      <c r="BC21" s="40">
        <v>15.86</v>
      </c>
      <c r="BD21" s="40">
        <v>16.32</v>
      </c>
      <c r="BE21" s="40">
        <v>14.44</v>
      </c>
      <c r="BF21" s="40">
        <v>15.75</v>
      </c>
      <c r="BG21" s="40">
        <v>14.702210854313835</v>
      </c>
      <c r="BH21" s="40">
        <v>12.95</v>
      </c>
      <c r="BI21" s="40">
        <v>10.31</v>
      </c>
      <c r="BJ21" s="40">
        <v>10.5</v>
      </c>
      <c r="BK21" s="40">
        <v>10.55</v>
      </c>
      <c r="BL21" s="40">
        <v>10</v>
      </c>
      <c r="BM21" s="40">
        <v>18.14</v>
      </c>
      <c r="BN21" s="40">
        <v>11.870626054456514</v>
      </c>
      <c r="BO21" s="42">
        <v>10.641460080967491</v>
      </c>
      <c r="BP21" s="42">
        <v>10.933037089728991</v>
      </c>
      <c r="BQ21" s="42">
        <v>10.808286262299498</v>
      </c>
      <c r="BR21" s="42">
        <v>13.849641731636259</v>
      </c>
      <c r="BS21" s="42">
        <v>13.800948060186096</v>
      </c>
      <c r="BT21" s="42">
        <v>11.404497815255763</v>
      </c>
      <c r="BU21" s="42">
        <v>11.7083731063731</v>
      </c>
      <c r="BV21" s="42">
        <v>13.1331342081697</v>
      </c>
      <c r="BW21" s="42">
        <v>14.867168504786537</v>
      </c>
      <c r="BX21" s="42">
        <v>13.252796418214094</v>
      </c>
      <c r="BY21" s="42">
        <v>15.185327028894587</v>
      </c>
      <c r="BZ21" s="42">
        <v>20.735557205893237</v>
      </c>
      <c r="CA21" s="42">
        <v>21.146419052042091</v>
      </c>
      <c r="CB21" s="42">
        <v>19.214566734385073</v>
      </c>
      <c r="CC21" s="42">
        <v>18.671126813097352</v>
      </c>
      <c r="CD21" s="42">
        <v>21.089740028226668</v>
      </c>
      <c r="CE21" s="42">
        <v>20.77467674408339</v>
      </c>
      <c r="CF21" s="42">
        <v>20.235078202829058</v>
      </c>
      <c r="CG21" s="42">
        <v>20.581959335992281</v>
      </c>
      <c r="CH21" s="42">
        <v>25.263453495649451</v>
      </c>
      <c r="CI21" s="42">
        <v>22.966529232320994</v>
      </c>
      <c r="CJ21" s="42">
        <v>22.765200920218216</v>
      </c>
      <c r="CK21" s="42">
        <v>21.883715672644836</v>
      </c>
      <c r="CL21" s="42">
        <v>22.62815185793977</v>
      </c>
    </row>
    <row r="22" spans="1:90" s="30" customFormat="1" ht="13.8" x14ac:dyDescent="0.3">
      <c r="A22" s="8"/>
      <c r="B22" s="31" t="s">
        <v>73</v>
      </c>
      <c r="C22" s="31" t="s">
        <v>155</v>
      </c>
      <c r="D22" s="25">
        <v>0</v>
      </c>
      <c r="E22" s="39">
        <v>3</v>
      </c>
      <c r="F22" s="39">
        <v>4</v>
      </c>
      <c r="G22" s="39">
        <v>4</v>
      </c>
      <c r="H22" s="39">
        <v>1</v>
      </c>
      <c r="I22" s="39" t="s">
        <v>208</v>
      </c>
      <c r="J22" s="39" t="s">
        <v>208</v>
      </c>
      <c r="K22" s="39" t="s">
        <v>208</v>
      </c>
      <c r="L22" s="39">
        <v>2</v>
      </c>
      <c r="M22" s="39" t="s">
        <v>208</v>
      </c>
      <c r="N22" s="39">
        <v>2.1006564551422318</v>
      </c>
      <c r="O22" s="39">
        <v>2.3529411764705883</v>
      </c>
      <c r="P22" s="39">
        <v>2.0279405137449302</v>
      </c>
      <c r="Q22" s="39">
        <v>1.3686131386861313</v>
      </c>
      <c r="R22" s="39">
        <v>1.22</v>
      </c>
      <c r="S22" s="39">
        <v>1.24</v>
      </c>
      <c r="T22" s="39">
        <v>1.36</v>
      </c>
      <c r="U22" s="39">
        <v>1.33</v>
      </c>
      <c r="V22" s="39">
        <v>1.2917115177610332</v>
      </c>
      <c r="W22" s="39">
        <v>1.2794612794612794</v>
      </c>
      <c r="X22" s="39">
        <v>1.6743946419371458</v>
      </c>
      <c r="Y22" s="39">
        <v>5.7890762647873144</v>
      </c>
      <c r="Z22" s="39">
        <v>5.7396733909702204</v>
      </c>
      <c r="AA22" s="39">
        <v>6.9174757281553392</v>
      </c>
      <c r="AB22" s="39">
        <v>7.2625698324022352</v>
      </c>
      <c r="AC22" s="39">
        <v>8.2041020510255116</v>
      </c>
      <c r="AD22" s="39">
        <v>7.8338945005611667</v>
      </c>
      <c r="AE22" s="39">
        <v>10.137895812053117</v>
      </c>
      <c r="AF22" s="39">
        <v>6.99</v>
      </c>
      <c r="AG22" s="39">
        <v>7.09</v>
      </c>
      <c r="AH22" s="39">
        <v>7.02</v>
      </c>
      <c r="AI22" s="39">
        <v>8.7100000000000009</v>
      </c>
      <c r="AJ22" s="39">
        <v>9.5</v>
      </c>
      <c r="AK22" s="39">
        <v>7.6</v>
      </c>
      <c r="AL22" s="39">
        <v>7.21</v>
      </c>
      <c r="AM22" s="39">
        <v>6.78</v>
      </c>
      <c r="AN22" s="39">
        <v>6.79</v>
      </c>
      <c r="AO22" s="40">
        <v>6.99</v>
      </c>
      <c r="AP22" s="40">
        <v>8.0399999999999991</v>
      </c>
      <c r="AQ22" s="40">
        <v>8.19</v>
      </c>
      <c r="AR22" s="40">
        <v>7.24</v>
      </c>
      <c r="AS22" s="40">
        <v>7.44</v>
      </c>
      <c r="AT22" s="40">
        <v>6.53</v>
      </c>
      <c r="AU22" s="40">
        <v>6.28</v>
      </c>
      <c r="AV22" s="40">
        <v>6.34</v>
      </c>
      <c r="AW22" s="40">
        <v>4.2300000000000004</v>
      </c>
      <c r="AX22" s="40">
        <v>4.21</v>
      </c>
      <c r="AY22" s="40">
        <v>3.8920686928030732</v>
      </c>
      <c r="AZ22" s="40">
        <v>3.45</v>
      </c>
      <c r="BA22" s="40">
        <v>3.78</v>
      </c>
      <c r="BB22" s="40">
        <v>3.16</v>
      </c>
      <c r="BC22" s="40">
        <v>0.62</v>
      </c>
      <c r="BD22" s="40">
        <v>0.59499999999999997</v>
      </c>
      <c r="BE22" s="40">
        <v>0.73</v>
      </c>
      <c r="BF22" s="40">
        <v>0.95</v>
      </c>
      <c r="BG22" s="40">
        <v>1.4156215075127281</v>
      </c>
      <c r="BH22" s="40">
        <v>1.595464135021097</v>
      </c>
      <c r="BI22" s="40">
        <v>2.2400000000000002</v>
      </c>
      <c r="BJ22" s="40">
        <v>1.93</v>
      </c>
      <c r="BK22" s="40">
        <v>2.12</v>
      </c>
      <c r="BL22" s="40">
        <v>2.21</v>
      </c>
      <c r="BM22" s="40">
        <v>1.25</v>
      </c>
      <c r="BN22" s="40">
        <v>1.9223520542781758</v>
      </c>
      <c r="BO22" s="42">
        <v>2.7170944838885855</v>
      </c>
      <c r="BP22" s="42">
        <v>2.5941317214456618</v>
      </c>
      <c r="BQ22" s="42">
        <v>2.5489471739933505</v>
      </c>
      <c r="BR22" s="42">
        <v>1.9475584267528026</v>
      </c>
      <c r="BS22" s="42">
        <v>2.9705882352941178</v>
      </c>
      <c r="BT22" s="42">
        <v>3.0717096633143854</v>
      </c>
      <c r="BU22" s="42">
        <v>3.2032808689869205</v>
      </c>
      <c r="BV22" s="42">
        <v>7.7852614896988896</v>
      </c>
      <c r="BW22" s="42">
        <v>8.4684525907648922</v>
      </c>
      <c r="BX22" s="42">
        <v>5.5263157894736841</v>
      </c>
      <c r="BY22" s="42">
        <v>8.447635952880427</v>
      </c>
      <c r="BZ22" s="42">
        <v>6.7337278106508869</v>
      </c>
      <c r="CA22" s="42">
        <v>7.4466165413533831</v>
      </c>
      <c r="CB22" s="42">
        <v>7.6946018490903674</v>
      </c>
      <c r="CC22" s="42">
        <v>7.6701370507617206</v>
      </c>
      <c r="CD22" s="42">
        <v>1.1734941056144694</v>
      </c>
      <c r="CE22" s="42">
        <v>1.8200420009692531</v>
      </c>
      <c r="CF22" s="42">
        <v>1.552217812829658</v>
      </c>
      <c r="CG22" s="42">
        <v>7.6508620689655169</v>
      </c>
      <c r="CH22" s="42">
        <v>8.6692588478019363</v>
      </c>
      <c r="CI22" s="42">
        <v>3.7165046964583421</v>
      </c>
      <c r="CJ22" s="42">
        <v>1.4165640171002101</v>
      </c>
      <c r="CK22" s="42">
        <v>2.6997960318931948</v>
      </c>
      <c r="CL22" s="42">
        <v>3.7645727260535602</v>
      </c>
    </row>
    <row r="23" spans="1:90" s="30" customFormat="1" ht="13.8" x14ac:dyDescent="0.3">
      <c r="A23" s="8"/>
      <c r="B23" s="31"/>
      <c r="C23" s="31"/>
      <c r="D23" s="25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Q23" s="42"/>
      <c r="BR23" s="42"/>
      <c r="BY23" s="42"/>
      <c r="CK23" s="42"/>
    </row>
    <row r="24" spans="1:90" s="30" customFormat="1" ht="13.8" x14ac:dyDescent="0.3">
      <c r="A24" s="8"/>
      <c r="B24" s="29" t="s">
        <v>74</v>
      </c>
      <c r="C24" s="32"/>
      <c r="D24" s="25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Q24" s="42"/>
      <c r="BR24" s="42"/>
      <c r="BY24" s="42"/>
      <c r="CK24" s="42"/>
    </row>
    <row r="25" spans="1:90" s="30" customFormat="1" ht="13.8" x14ac:dyDescent="0.3">
      <c r="A25" s="8"/>
      <c r="B25" s="31" t="s">
        <v>75</v>
      </c>
      <c r="C25" s="32" t="s">
        <v>156</v>
      </c>
      <c r="D25" s="25">
        <v>0</v>
      </c>
      <c r="E25" s="39">
        <v>75.599999999999994</v>
      </c>
      <c r="F25" s="39">
        <v>72</v>
      </c>
      <c r="G25" s="39">
        <v>66.599999999999994</v>
      </c>
      <c r="H25" s="39">
        <v>61.6</v>
      </c>
      <c r="I25" s="39" t="s">
        <v>208</v>
      </c>
      <c r="J25" s="39" t="s">
        <v>208</v>
      </c>
      <c r="K25" s="39" t="s">
        <v>208</v>
      </c>
      <c r="L25" s="39">
        <v>57</v>
      </c>
      <c r="M25" s="39" t="s">
        <v>208</v>
      </c>
      <c r="N25" s="39">
        <v>58.510150044130626</v>
      </c>
      <c r="O25" s="39">
        <v>56.760079100675213</v>
      </c>
      <c r="P25" s="39">
        <v>54.332997110765398</v>
      </c>
      <c r="Q25" s="39">
        <v>55.757536550653377</v>
      </c>
      <c r="R25" s="39">
        <v>53.41</v>
      </c>
      <c r="S25" s="39">
        <v>52.32</v>
      </c>
      <c r="T25" s="39">
        <v>50.68</v>
      </c>
      <c r="U25" s="39">
        <v>52.56</v>
      </c>
      <c r="V25" s="39">
        <v>50.83351374756441</v>
      </c>
      <c r="W25" s="39">
        <v>51.219605444257532</v>
      </c>
      <c r="X25" s="39">
        <v>51.318772013437645</v>
      </c>
      <c r="Y25" s="39">
        <v>49.986602201898997</v>
      </c>
      <c r="Z25" s="39">
        <v>49.012894465013176</v>
      </c>
      <c r="AA25" s="39">
        <v>48.47846388629479</v>
      </c>
      <c r="AB25" s="39">
        <v>48.817978508700158</v>
      </c>
      <c r="AC25" s="39">
        <v>49.528647798407924</v>
      </c>
      <c r="AD25" s="39">
        <v>50.022272616830001</v>
      </c>
      <c r="AE25" s="39">
        <v>49.430429279509944</v>
      </c>
      <c r="AF25" s="39">
        <v>49.2</v>
      </c>
      <c r="AG25" s="39">
        <v>50.45</v>
      </c>
      <c r="AH25" s="39">
        <v>49.63</v>
      </c>
      <c r="AI25" s="39">
        <v>50.94</v>
      </c>
      <c r="AJ25" s="39">
        <v>51.45</v>
      </c>
      <c r="AK25" s="39">
        <v>52.53</v>
      </c>
      <c r="AL25" s="39">
        <v>52.92</v>
      </c>
      <c r="AM25" s="39">
        <v>52.59</v>
      </c>
      <c r="AN25" s="39">
        <v>53.57</v>
      </c>
      <c r="AO25" s="40">
        <v>53.2</v>
      </c>
      <c r="AP25" s="40">
        <v>53.03</v>
      </c>
      <c r="AQ25" s="40">
        <v>51.95</v>
      </c>
      <c r="AR25" s="40">
        <v>51.74</v>
      </c>
      <c r="AS25" s="40">
        <v>52.98</v>
      </c>
      <c r="AT25" s="40">
        <v>53.27</v>
      </c>
      <c r="AU25" s="40">
        <v>52.01</v>
      </c>
      <c r="AV25" s="40">
        <v>51.85</v>
      </c>
      <c r="AW25" s="40">
        <v>51.25</v>
      </c>
      <c r="AX25" s="40">
        <v>51.45</v>
      </c>
      <c r="AY25" s="40">
        <v>50.597491459153943</v>
      </c>
      <c r="AZ25" s="40">
        <v>50.58</v>
      </c>
      <c r="BA25" s="40">
        <v>50.02</v>
      </c>
      <c r="BB25" s="40">
        <v>49.5</v>
      </c>
      <c r="BC25" s="40">
        <v>49.42</v>
      </c>
      <c r="BD25" s="40">
        <v>49.24</v>
      </c>
      <c r="BE25" s="40">
        <v>48.6</v>
      </c>
      <c r="BF25" s="40">
        <v>48.99</v>
      </c>
      <c r="BG25" s="40">
        <v>48.707030782129593</v>
      </c>
      <c r="BH25" s="40">
        <v>49.14313950693127</v>
      </c>
      <c r="BI25" s="40">
        <v>48.85</v>
      </c>
      <c r="BJ25" s="40">
        <v>49.23</v>
      </c>
      <c r="BK25" s="40">
        <v>48.73</v>
      </c>
      <c r="BL25" s="40">
        <v>48.68</v>
      </c>
      <c r="BM25" s="40">
        <v>47.59</v>
      </c>
      <c r="BN25" s="40">
        <v>48.317693923130776</v>
      </c>
      <c r="BO25" s="42">
        <v>48.752071445481185</v>
      </c>
      <c r="BP25" s="43">
        <v>49.94439233815109</v>
      </c>
      <c r="BQ25" s="42">
        <v>51.001877368305884</v>
      </c>
      <c r="BR25" s="42">
        <v>50.619715573515698</v>
      </c>
      <c r="BS25" s="42">
        <v>50.180430765432291</v>
      </c>
      <c r="BT25" s="42">
        <v>49.322436370343048</v>
      </c>
      <c r="BU25" s="42">
        <v>50.676325953838905</v>
      </c>
      <c r="BV25" s="42">
        <v>50.577441102495804</v>
      </c>
      <c r="BW25" s="42">
        <v>51.102779647016519</v>
      </c>
      <c r="BX25" s="42">
        <v>51.582227762443232</v>
      </c>
      <c r="BY25" s="42">
        <v>51.216593934328515</v>
      </c>
      <c r="BZ25" s="42">
        <v>53.22689736781161</v>
      </c>
      <c r="CA25" s="42">
        <v>54.082905331218733</v>
      </c>
      <c r="CB25" s="42">
        <v>53.240241381768072</v>
      </c>
      <c r="CC25" s="42">
        <v>53.083032828563248</v>
      </c>
      <c r="CD25" s="42">
        <v>53.481321976764505</v>
      </c>
      <c r="CE25" s="42">
        <v>56.036913339669624</v>
      </c>
      <c r="CF25" s="42">
        <v>53.346176034283829</v>
      </c>
      <c r="CG25" s="42">
        <v>52.581335196780529</v>
      </c>
      <c r="CH25" s="42">
        <v>54.014417763368996</v>
      </c>
      <c r="CI25" s="42">
        <v>53.206958458321971</v>
      </c>
      <c r="CJ25" s="42">
        <v>52.949518474499243</v>
      </c>
      <c r="CK25" s="42">
        <v>52.030450330842207</v>
      </c>
      <c r="CL25" s="42">
        <v>51.879644461451093</v>
      </c>
    </row>
    <row r="26" spans="1:90" s="30" customFormat="1" ht="13.8" x14ac:dyDescent="0.3">
      <c r="A26" s="8"/>
      <c r="B26" s="31" t="s">
        <v>76</v>
      </c>
      <c r="C26" s="32" t="s">
        <v>157</v>
      </c>
      <c r="D26" s="25">
        <v>0</v>
      </c>
      <c r="E26" s="39">
        <v>14.5</v>
      </c>
      <c r="F26" s="39">
        <v>12.9</v>
      </c>
      <c r="G26" s="39">
        <v>8</v>
      </c>
      <c r="H26" s="39">
        <v>7.3</v>
      </c>
      <c r="I26" s="39" t="s">
        <v>208</v>
      </c>
      <c r="J26" s="39" t="s">
        <v>208</v>
      </c>
      <c r="K26" s="39" t="s">
        <v>208</v>
      </c>
      <c r="L26" s="39">
        <v>7.8</v>
      </c>
      <c r="M26" s="39" t="s">
        <v>208</v>
      </c>
      <c r="N26" s="39">
        <v>7.7475728155339807</v>
      </c>
      <c r="O26" s="39">
        <v>7.0905560207372051</v>
      </c>
      <c r="P26" s="39">
        <v>6.0793599234096396</v>
      </c>
      <c r="Q26" s="39">
        <v>6.6211670332513899</v>
      </c>
      <c r="R26" s="39">
        <v>5.44</v>
      </c>
      <c r="S26" s="39">
        <v>5.07</v>
      </c>
      <c r="T26" s="39">
        <v>4.9000000000000004</v>
      </c>
      <c r="U26" s="39">
        <v>5.26</v>
      </c>
      <c r="V26" s="39">
        <v>5.3785992639099378</v>
      </c>
      <c r="W26" s="39">
        <v>5.3142682367334455</v>
      </c>
      <c r="X26" s="39">
        <v>5.6249782045171868</v>
      </c>
      <c r="Y26" s="39">
        <v>5.8064891943845751</v>
      </c>
      <c r="Z26" s="39">
        <v>5.9504880398324067</v>
      </c>
      <c r="AA26" s="39">
        <v>6.0508393503860791</v>
      </c>
      <c r="AB26" s="39">
        <v>6.3721158566519387</v>
      </c>
      <c r="AC26" s="39">
        <v>7.6436641124018241</v>
      </c>
      <c r="AD26" s="39">
        <v>7.8288248157447153</v>
      </c>
      <c r="AE26" s="39">
        <v>7.6686731272765911</v>
      </c>
      <c r="AF26" s="39">
        <v>6.95</v>
      </c>
      <c r="AG26" s="39">
        <v>7.63</v>
      </c>
      <c r="AH26" s="39">
        <v>7.7</v>
      </c>
      <c r="AI26" s="39">
        <v>7.99</v>
      </c>
      <c r="AJ26" s="39">
        <v>8.3699999999999992</v>
      </c>
      <c r="AK26" s="39">
        <v>8.5399999999999991</v>
      </c>
      <c r="AL26" s="39">
        <v>8.5500000000000007</v>
      </c>
      <c r="AM26" s="39">
        <v>8.2200000000000006</v>
      </c>
      <c r="AN26" s="39">
        <v>7.61</v>
      </c>
      <c r="AO26" s="40">
        <v>8.0299999999999994</v>
      </c>
      <c r="AP26" s="40">
        <v>7.59</v>
      </c>
      <c r="AQ26" s="40">
        <v>7.38</v>
      </c>
      <c r="AR26" s="40">
        <v>7.31</v>
      </c>
      <c r="AS26" s="40">
        <v>7.8</v>
      </c>
      <c r="AT26" s="40">
        <v>7.86</v>
      </c>
      <c r="AU26" s="40">
        <v>6.66</v>
      </c>
      <c r="AV26" s="40">
        <v>6.4</v>
      </c>
      <c r="AW26" s="40">
        <v>6.04</v>
      </c>
      <c r="AX26" s="40">
        <v>6.63</v>
      </c>
      <c r="AY26" s="40">
        <v>5.7500459705594862</v>
      </c>
      <c r="AZ26" s="40">
        <v>5.78</v>
      </c>
      <c r="BA26" s="40">
        <v>5.98</v>
      </c>
      <c r="BB26" s="40">
        <v>5.79</v>
      </c>
      <c r="BC26" s="40">
        <v>5.79</v>
      </c>
      <c r="BD26" s="40">
        <v>5.49</v>
      </c>
      <c r="BE26" s="40">
        <v>5.0199999999999996</v>
      </c>
      <c r="BF26" s="40">
        <v>4.92</v>
      </c>
      <c r="BG26" s="40">
        <v>5.2573316012051192</v>
      </c>
      <c r="BH26" s="40">
        <v>6.1138563173873948</v>
      </c>
      <c r="BI26" s="40">
        <v>5.23</v>
      </c>
      <c r="BJ26" s="40">
        <v>6.09</v>
      </c>
      <c r="BK26" s="40">
        <v>5.68</v>
      </c>
      <c r="BL26" s="40">
        <v>5.86</v>
      </c>
      <c r="BM26" s="40">
        <v>5.61</v>
      </c>
      <c r="BN26" s="40">
        <v>5.5761025367512254</v>
      </c>
      <c r="BO26" s="42">
        <v>5.5877190834210886</v>
      </c>
      <c r="BP26" s="43">
        <v>4.8874307847469405</v>
      </c>
      <c r="BQ26" s="42">
        <v>5.4685550406763133</v>
      </c>
      <c r="BR26" s="42">
        <v>4.9603668013677344</v>
      </c>
      <c r="BS26" s="42">
        <v>5.2910154969079484</v>
      </c>
      <c r="BT26" s="42">
        <v>5.4210853928439686</v>
      </c>
      <c r="BU26" s="42">
        <v>5.8632124352331605</v>
      </c>
      <c r="BV26" s="42">
        <v>5.5124417722084136</v>
      </c>
      <c r="BW26" s="42">
        <v>5.7207606555509276</v>
      </c>
      <c r="BX26" s="42">
        <v>5.7528612425772074</v>
      </c>
      <c r="BY26" s="42">
        <v>5.5475477669916211</v>
      </c>
      <c r="BZ26" s="42">
        <v>5.6121099066345623</v>
      </c>
      <c r="CA26" s="42">
        <v>5.5785043308527511</v>
      </c>
      <c r="CB26" s="42">
        <v>5.747903352260578</v>
      </c>
      <c r="CC26" s="42">
        <v>5.1352125352861755</v>
      </c>
      <c r="CD26" s="42">
        <v>5.6454022243392092</v>
      </c>
      <c r="CE26" s="42">
        <v>6.3090377151110006</v>
      </c>
      <c r="CF26" s="42">
        <v>5.7037817290258772</v>
      </c>
      <c r="CG26" s="42">
        <v>6.0309831611069082</v>
      </c>
      <c r="CH26" s="42">
        <v>5.8729211776645887</v>
      </c>
      <c r="CI26" s="42">
        <v>6.2461367148441047</v>
      </c>
      <c r="CJ26" s="42">
        <v>6.8988796448421725</v>
      </c>
      <c r="CK26" s="42">
        <v>5.9823550825499474</v>
      </c>
      <c r="CL26" s="42">
        <v>6.4973509650710044</v>
      </c>
    </row>
    <row r="27" spans="1:90" s="30" customFormat="1" ht="13.8" x14ac:dyDescent="0.3">
      <c r="A27" s="8"/>
      <c r="B27" s="31" t="s">
        <v>77</v>
      </c>
      <c r="C27" s="32" t="s">
        <v>158</v>
      </c>
      <c r="D27" s="25">
        <v>0</v>
      </c>
      <c r="E27" s="39">
        <v>2.5</v>
      </c>
      <c r="F27" s="39">
        <v>2.2000000000000002</v>
      </c>
      <c r="G27" s="39">
        <v>2.2999999999999998</v>
      </c>
      <c r="H27" s="39">
        <v>1</v>
      </c>
      <c r="I27" s="39" t="s">
        <v>208</v>
      </c>
      <c r="J27" s="39" t="s">
        <v>208</v>
      </c>
      <c r="K27" s="39" t="s">
        <v>208</v>
      </c>
      <c r="L27" s="39">
        <v>1.3</v>
      </c>
      <c r="M27" s="39" t="s">
        <v>208</v>
      </c>
      <c r="N27" s="39">
        <v>1.7899382171226832</v>
      </c>
      <c r="O27" s="39">
        <v>1.8706240758226294</v>
      </c>
      <c r="P27" s="39">
        <v>1.704477458841229</v>
      </c>
      <c r="Q27" s="39">
        <v>1.5962608358131711</v>
      </c>
      <c r="R27" s="39">
        <v>1.59</v>
      </c>
      <c r="S27" s="39">
        <v>1.57</v>
      </c>
      <c r="T27" s="39">
        <v>1.23</v>
      </c>
      <c r="U27" s="39">
        <v>1.0900000000000001</v>
      </c>
      <c r="V27" s="39">
        <v>2.1663238796276252</v>
      </c>
      <c r="W27" s="39">
        <v>2.207269205281134</v>
      </c>
      <c r="X27" s="39">
        <v>1.9482255570925409</v>
      </c>
      <c r="Y27" s="39">
        <v>1.932778004310596</v>
      </c>
      <c r="Z27" s="39">
        <v>1.9034133772820649</v>
      </c>
      <c r="AA27" s="39">
        <v>1.7641163474022277</v>
      </c>
      <c r="AB27" s="39">
        <v>1.6429389625265916</v>
      </c>
      <c r="AC27" s="39">
        <v>1.6494670053458886</v>
      </c>
      <c r="AD27" s="39">
        <v>1.798007613185389</v>
      </c>
      <c r="AE27" s="39">
        <v>2.5874646131846686</v>
      </c>
      <c r="AF27" s="39">
        <v>2.36</v>
      </c>
      <c r="AG27" s="39">
        <v>2.2999999999999998</v>
      </c>
      <c r="AH27" s="39">
        <v>2.2999999999999998</v>
      </c>
      <c r="AI27" s="39">
        <v>2.11</v>
      </c>
      <c r="AJ27" s="39">
        <v>2.1</v>
      </c>
      <c r="AK27" s="39">
        <v>2.48</v>
      </c>
      <c r="AL27" s="39">
        <v>2.4500000000000002</v>
      </c>
      <c r="AM27" s="39">
        <v>2.81</v>
      </c>
      <c r="AN27" s="39">
        <v>2.65</v>
      </c>
      <c r="AO27" s="40">
        <v>2.57</v>
      </c>
      <c r="AP27" s="40">
        <v>2.69</v>
      </c>
      <c r="AQ27" s="40">
        <v>2.62</v>
      </c>
      <c r="AR27" s="40">
        <v>2.63</v>
      </c>
      <c r="AS27" s="40">
        <v>2.87</v>
      </c>
      <c r="AT27" s="40">
        <v>3</v>
      </c>
      <c r="AU27" s="40">
        <v>2.84</v>
      </c>
      <c r="AV27" s="40">
        <v>2.72</v>
      </c>
      <c r="AW27" s="40">
        <v>2.69</v>
      </c>
      <c r="AX27" s="40">
        <v>2.65</v>
      </c>
      <c r="AY27" s="40">
        <v>2.4244389172239589</v>
      </c>
      <c r="AZ27" s="40">
        <v>2.2799999999999998</v>
      </c>
      <c r="BA27" s="40">
        <v>2.34</v>
      </c>
      <c r="BB27" s="40">
        <v>2.1</v>
      </c>
      <c r="BC27" s="40">
        <v>1.98</v>
      </c>
      <c r="BD27" s="40">
        <v>1.9</v>
      </c>
      <c r="BE27" s="40">
        <v>1.76</v>
      </c>
      <c r="BF27" s="40">
        <v>1.97</v>
      </c>
      <c r="BG27" s="40">
        <v>2.2278117139777218</v>
      </c>
      <c r="BH27" s="40">
        <v>2.3803164258304621</v>
      </c>
      <c r="BI27" s="40">
        <v>2.0699999999999998</v>
      </c>
      <c r="BJ27" s="40">
        <v>2.17</v>
      </c>
      <c r="BK27" s="40">
        <v>2.33</v>
      </c>
      <c r="BL27" s="40">
        <v>2.19</v>
      </c>
      <c r="BM27" s="40">
        <v>2.06</v>
      </c>
      <c r="BN27" s="40">
        <v>2.1687389579652656</v>
      </c>
      <c r="BO27" s="42">
        <v>2.2541408501293891</v>
      </c>
      <c r="BP27" s="43">
        <v>1.7384752434061557</v>
      </c>
      <c r="BQ27" s="42">
        <v>1.4780916109662878</v>
      </c>
      <c r="BR27" s="42">
        <v>1.6210755362138638</v>
      </c>
      <c r="BS27" s="42">
        <v>1.7623730291304835</v>
      </c>
      <c r="BT27" s="42">
        <v>1.827623570638141</v>
      </c>
      <c r="BU27" s="42">
        <v>1.5984926990108335</v>
      </c>
      <c r="BV27" s="42">
        <v>1.5507939815159315</v>
      </c>
      <c r="BW27" s="42">
        <v>1.6164464525409186</v>
      </c>
      <c r="BX27" s="42">
        <v>1.4488400923268701</v>
      </c>
      <c r="BY27" s="42">
        <v>1.4151634936185078</v>
      </c>
      <c r="BZ27" s="42">
        <v>1.3382696779637893</v>
      </c>
      <c r="CA27" s="42">
        <v>1.4625472733927045</v>
      </c>
      <c r="CB27" s="42">
        <v>1.3403993727875319</v>
      </c>
      <c r="CC27" s="42">
        <v>1.3290980181296426</v>
      </c>
      <c r="CD27" s="42">
        <v>1.4777256047034684</v>
      </c>
      <c r="CE27" s="42">
        <v>1.5827815624452433</v>
      </c>
      <c r="CF27" s="42">
        <v>1.3716622713037745</v>
      </c>
      <c r="CG27" s="42">
        <v>1.4012804496404234</v>
      </c>
      <c r="CH27" s="42">
        <v>1.6373882599570746</v>
      </c>
      <c r="CI27" s="42">
        <v>1.507681119898191</v>
      </c>
      <c r="CJ27" s="42">
        <v>1.2676093263886461</v>
      </c>
      <c r="CK27" s="42">
        <v>1.0719715625602262</v>
      </c>
      <c r="CL27" s="42">
        <v>1.0717244270940403</v>
      </c>
    </row>
    <row r="28" spans="1:90" s="30" customFormat="1" ht="13.8" x14ac:dyDescent="0.3">
      <c r="A28" s="8"/>
      <c r="B28" s="31" t="s">
        <v>78</v>
      </c>
      <c r="C28" s="32" t="s">
        <v>159</v>
      </c>
      <c r="D28" s="25">
        <v>0</v>
      </c>
      <c r="E28" s="39">
        <v>27.8</v>
      </c>
      <c r="F28" s="39">
        <v>26</v>
      </c>
      <c r="G28" s="39">
        <v>23.1</v>
      </c>
      <c r="H28" s="39">
        <v>21.4</v>
      </c>
      <c r="I28" s="39" t="s">
        <v>208</v>
      </c>
      <c r="J28" s="39" t="s">
        <v>208</v>
      </c>
      <c r="K28" s="39" t="s">
        <v>208</v>
      </c>
      <c r="L28" s="39">
        <v>18.600000000000001</v>
      </c>
      <c r="M28" s="39" t="s">
        <v>208</v>
      </c>
      <c r="N28" s="39">
        <v>22.861429832303617</v>
      </c>
      <c r="O28" s="39">
        <v>21.478327483921543</v>
      </c>
      <c r="P28" s="39">
        <v>18.983468107294893</v>
      </c>
      <c r="Q28" s="39">
        <v>20.646267304955362</v>
      </c>
      <c r="R28" s="39">
        <v>20.18</v>
      </c>
      <c r="S28" s="39">
        <v>18.989999999999998</v>
      </c>
      <c r="T28" s="39">
        <v>16.84</v>
      </c>
      <c r="U28" s="39">
        <v>18.2</v>
      </c>
      <c r="V28" s="39">
        <v>16.702749512881578</v>
      </c>
      <c r="W28" s="39">
        <v>15.81918743946577</v>
      </c>
      <c r="X28" s="39">
        <v>15.98335406325921</v>
      </c>
      <c r="Y28" s="39">
        <v>20.195724354866897</v>
      </c>
      <c r="Z28" s="39">
        <v>16.466846949315816</v>
      </c>
      <c r="AA28" s="39">
        <v>14.798533129854452</v>
      </c>
      <c r="AB28" s="39">
        <v>13.446789941635304</v>
      </c>
      <c r="AC28" s="39">
        <v>14.095928409731004</v>
      </c>
      <c r="AD28" s="39">
        <v>14.83356280877946</v>
      </c>
      <c r="AE28" s="39">
        <v>14.34603232881477</v>
      </c>
      <c r="AF28" s="39">
        <v>13.74</v>
      </c>
      <c r="AG28" s="39">
        <v>14.16</v>
      </c>
      <c r="AH28" s="39">
        <v>13.12</v>
      </c>
      <c r="AI28" s="39">
        <v>13.41</v>
      </c>
      <c r="AJ28" s="39">
        <v>14.32</v>
      </c>
      <c r="AK28" s="39">
        <v>15.07</v>
      </c>
      <c r="AL28" s="39">
        <v>15.34</v>
      </c>
      <c r="AM28" s="39">
        <v>14.79</v>
      </c>
      <c r="AN28" s="39">
        <v>15.79</v>
      </c>
      <c r="AO28" s="40">
        <v>16.12</v>
      </c>
      <c r="AP28" s="40">
        <v>16.260000000000002</v>
      </c>
      <c r="AQ28" s="40">
        <v>16</v>
      </c>
      <c r="AR28" s="40">
        <v>15.39</v>
      </c>
      <c r="AS28" s="40">
        <v>16.18</v>
      </c>
      <c r="AT28" s="40">
        <v>16.059999999999999</v>
      </c>
      <c r="AU28" s="40">
        <v>16.05</v>
      </c>
      <c r="AV28" s="40">
        <v>15.93</v>
      </c>
      <c r="AW28" s="40">
        <v>15.9</v>
      </c>
      <c r="AX28" s="40">
        <v>15.51</v>
      </c>
      <c r="AY28" s="40">
        <v>15.183495117442684</v>
      </c>
      <c r="AZ28" s="40">
        <v>14.67</v>
      </c>
      <c r="BA28" s="40">
        <v>14.98</v>
      </c>
      <c r="BB28" s="40">
        <v>14.45</v>
      </c>
      <c r="BC28" s="40">
        <v>13.95</v>
      </c>
      <c r="BD28" s="40">
        <v>13.52</v>
      </c>
      <c r="BE28" s="40">
        <v>13.4</v>
      </c>
      <c r="BF28" s="40">
        <v>13.35</v>
      </c>
      <c r="BG28" s="40">
        <v>12.935680919870643</v>
      </c>
      <c r="BH28" s="40">
        <v>11.323931372810884</v>
      </c>
      <c r="BI28" s="40">
        <v>11.5</v>
      </c>
      <c r="BJ28" s="40">
        <v>11.9</v>
      </c>
      <c r="BK28" s="40">
        <v>11.25</v>
      </c>
      <c r="BL28" s="40">
        <v>10.79</v>
      </c>
      <c r="BM28" s="40">
        <v>10.37</v>
      </c>
      <c r="BN28" s="40">
        <v>11.182039401313377</v>
      </c>
      <c r="BO28" s="42">
        <v>9.8034677834104773</v>
      </c>
      <c r="BP28" s="43">
        <v>10.442859889883486</v>
      </c>
      <c r="BQ28" s="42">
        <v>10.093791631314044</v>
      </c>
      <c r="BR28" s="42">
        <v>10.235856387939075</v>
      </c>
      <c r="BS28" s="42">
        <v>10.208284306728444</v>
      </c>
      <c r="BT28" s="42">
        <v>8.4232448051149635</v>
      </c>
      <c r="BU28" s="42">
        <v>9.73494112105511</v>
      </c>
      <c r="BV28" s="42">
        <v>9.4274329171193418</v>
      </c>
      <c r="BW28" s="42">
        <v>9.4214617090894848</v>
      </c>
      <c r="BX28" s="42">
        <v>9.4743258700163704</v>
      </c>
      <c r="BY28" s="42">
        <v>9.5186306681555664</v>
      </c>
      <c r="BZ28" s="42">
        <v>11.068579024342268</v>
      </c>
      <c r="CA28" s="42">
        <v>11.226149810906429</v>
      </c>
      <c r="CB28" s="42">
        <v>11.108699009289397</v>
      </c>
      <c r="CC28" s="42">
        <v>11.377958048170377</v>
      </c>
      <c r="CD28" s="42">
        <v>11.467804578328195</v>
      </c>
      <c r="CE28" s="42">
        <v>11.499445131761295</v>
      </c>
      <c r="CF28" s="42">
        <v>11.128414990934566</v>
      </c>
      <c r="CG28" s="42">
        <v>10.45469284541851</v>
      </c>
      <c r="CH28" s="42">
        <v>10.285479320515959</v>
      </c>
      <c r="CI28" s="42">
        <v>9.7571811653486051</v>
      </c>
      <c r="CJ28" s="42">
        <v>9.6088806935365465</v>
      </c>
      <c r="CK28" s="42">
        <v>10.027195443157241</v>
      </c>
      <c r="CL28" s="42">
        <v>10.042600308155119</v>
      </c>
    </row>
    <row r="29" spans="1:90" s="30" customFormat="1" ht="13.8" x14ac:dyDescent="0.3">
      <c r="A29" s="8"/>
      <c r="B29" s="31" t="s">
        <v>79</v>
      </c>
      <c r="C29" s="32" t="s">
        <v>160</v>
      </c>
      <c r="D29" s="25">
        <v>0</v>
      </c>
      <c r="E29" s="39">
        <v>30.8</v>
      </c>
      <c r="F29" s="39">
        <v>30.9</v>
      </c>
      <c r="G29" s="39">
        <v>33.200000000000003</v>
      </c>
      <c r="H29" s="39">
        <v>31.8</v>
      </c>
      <c r="I29" s="39" t="s">
        <v>208</v>
      </c>
      <c r="J29" s="39" t="s">
        <v>208</v>
      </c>
      <c r="K29" s="39" t="s">
        <v>208</v>
      </c>
      <c r="L29" s="39">
        <v>29.3</v>
      </c>
      <c r="M29" s="39" t="s">
        <v>208</v>
      </c>
      <c r="N29" s="39">
        <v>26.111209179170345</v>
      </c>
      <c r="O29" s="39">
        <v>26.320571520193834</v>
      </c>
      <c r="P29" s="39">
        <v>27.569110833774985</v>
      </c>
      <c r="Q29" s="39">
        <v>26.893841376633457</v>
      </c>
      <c r="R29" s="39">
        <v>26.21</v>
      </c>
      <c r="S29" s="39">
        <v>26.69</v>
      </c>
      <c r="T29" s="39">
        <v>27.71</v>
      </c>
      <c r="U29" s="39">
        <v>28.01</v>
      </c>
      <c r="V29" s="39">
        <v>26.585841091145269</v>
      </c>
      <c r="W29" s="39">
        <v>27.878880562777184</v>
      </c>
      <c r="X29" s="39">
        <v>27.762214188568706</v>
      </c>
      <c r="Y29" s="39">
        <v>26.710549309722143</v>
      </c>
      <c r="Z29" s="39">
        <v>24.709555367277538</v>
      </c>
      <c r="AA29" s="39">
        <v>25.862697309978817</v>
      </c>
      <c r="AB29" s="39">
        <v>27.356133747886325</v>
      </c>
      <c r="AC29" s="39">
        <v>26.138525470023698</v>
      </c>
      <c r="AD29" s="39">
        <v>25.561877379120435</v>
      </c>
      <c r="AE29" s="39">
        <v>24.828259210233917</v>
      </c>
      <c r="AF29" s="39">
        <v>26.15</v>
      </c>
      <c r="AG29" s="39">
        <v>26.36</v>
      </c>
      <c r="AH29" s="39">
        <v>26.5</v>
      </c>
      <c r="AI29" s="39">
        <v>27.42</v>
      </c>
      <c r="AJ29" s="39">
        <v>26.66</v>
      </c>
      <c r="AK29" s="39">
        <v>26.45</v>
      </c>
      <c r="AL29" s="39">
        <v>26.58</v>
      </c>
      <c r="AM29" s="39">
        <v>26.76</v>
      </c>
      <c r="AN29" s="39">
        <v>27.52</v>
      </c>
      <c r="AO29" s="40">
        <v>26.47</v>
      </c>
      <c r="AP29" s="40">
        <v>26.5</v>
      </c>
      <c r="AQ29" s="40">
        <v>25.95</v>
      </c>
      <c r="AR29" s="40">
        <v>26.4</v>
      </c>
      <c r="AS29" s="40">
        <v>26.13</v>
      </c>
      <c r="AT29" s="40">
        <v>26.34</v>
      </c>
      <c r="AU29" s="40">
        <v>26.1</v>
      </c>
      <c r="AV29" s="40">
        <v>26.94</v>
      </c>
      <c r="AW29" s="40">
        <v>26.74</v>
      </c>
      <c r="AX29" s="40">
        <v>26.66</v>
      </c>
      <c r="AY29" s="40">
        <v>27.239511453927818</v>
      </c>
      <c r="AZ29" s="40">
        <v>27.85</v>
      </c>
      <c r="BA29" s="40">
        <v>26.72</v>
      </c>
      <c r="BB29" s="40">
        <v>27.16</v>
      </c>
      <c r="BC29" s="40">
        <v>27.7</v>
      </c>
      <c r="BD29" s="40">
        <v>28.33</v>
      </c>
      <c r="BE29" s="40">
        <v>28.42</v>
      </c>
      <c r="BF29" s="40">
        <v>28.75</v>
      </c>
      <c r="BG29" s="40">
        <v>28.286206547076116</v>
      </c>
      <c r="BH29" s="40">
        <v>29.324812806609863</v>
      </c>
      <c r="BI29" s="40">
        <v>30.04</v>
      </c>
      <c r="BJ29" s="40">
        <v>29.07</v>
      </c>
      <c r="BK29" s="40">
        <v>29.47</v>
      </c>
      <c r="BL29" s="40">
        <v>29.83</v>
      </c>
      <c r="BM29" s="40">
        <v>29.55</v>
      </c>
      <c r="BN29" s="40">
        <v>29.390813027100897</v>
      </c>
      <c r="BO29" s="42">
        <v>31.106743728520232</v>
      </c>
      <c r="BP29" s="43">
        <v>32.875626420114514</v>
      </c>
      <c r="BQ29" s="42">
        <v>33.961631045298709</v>
      </c>
      <c r="BR29" s="42">
        <v>33.802416847995033</v>
      </c>
      <c r="BS29" s="42">
        <v>32.918372149544965</v>
      </c>
      <c r="BT29" s="42">
        <v>33.650482601745971</v>
      </c>
      <c r="BU29" s="42">
        <v>33.479679698539798</v>
      </c>
      <c r="BV29" s="42">
        <v>34.086772431652108</v>
      </c>
      <c r="BW29" s="42">
        <v>34.344110829835181</v>
      </c>
      <c r="BX29" s="42">
        <v>34.906200557522787</v>
      </c>
      <c r="BY29" s="42">
        <v>34.73525200556282</v>
      </c>
      <c r="BZ29" s="42">
        <v>35.207938758870988</v>
      </c>
      <c r="CA29" s="42">
        <v>35.815398926436501</v>
      </c>
      <c r="CB29" s="42">
        <v>35.043091159630322</v>
      </c>
      <c r="CC29" s="42">
        <v>35.241202564567125</v>
      </c>
      <c r="CD29" s="42">
        <v>34.890502308329715</v>
      </c>
      <c r="CE29" s="42">
        <v>36.645648930352095</v>
      </c>
      <c r="CF29" s="42">
        <v>35.142059502225152</v>
      </c>
      <c r="CG29" s="42">
        <v>34.694378740614681</v>
      </c>
      <c r="CH29" s="42">
        <v>36.217915960554372</v>
      </c>
      <c r="CI29" s="42">
        <v>35.695959458231066</v>
      </c>
      <c r="CJ29" s="42">
        <v>35.174148809731882</v>
      </c>
      <c r="CK29" s="42">
        <v>34.948928242574787</v>
      </c>
      <c r="CL29" s="42">
        <v>34.26796876113093</v>
      </c>
    </row>
    <row r="30" spans="1:90" s="30" customFormat="1" ht="13.8" x14ac:dyDescent="0.3">
      <c r="A30" s="8"/>
      <c r="B30" s="31" t="s">
        <v>80</v>
      </c>
      <c r="C30" s="32" t="s">
        <v>161</v>
      </c>
      <c r="D30" s="25">
        <v>0</v>
      </c>
      <c r="E30" s="39">
        <v>14.9</v>
      </c>
      <c r="F30" s="39">
        <v>17.2</v>
      </c>
      <c r="G30" s="39">
        <v>20.100000000000001</v>
      </c>
      <c r="H30" s="39">
        <v>17.5</v>
      </c>
      <c r="I30" s="39" t="s">
        <v>208</v>
      </c>
      <c r="J30" s="39" t="s">
        <v>208</v>
      </c>
      <c r="K30" s="39" t="s">
        <v>208</v>
      </c>
      <c r="L30" s="39">
        <v>17.100000000000001</v>
      </c>
      <c r="M30" s="39" t="s">
        <v>208</v>
      </c>
      <c r="N30" s="39">
        <v>18.26478375992939</v>
      </c>
      <c r="O30" s="39">
        <v>19.597014127665641</v>
      </c>
      <c r="P30" s="39">
        <v>21.019609184004924</v>
      </c>
      <c r="Q30" s="39">
        <v>19.478587139345322</v>
      </c>
      <c r="R30" s="39">
        <v>20.23</v>
      </c>
      <c r="S30" s="39">
        <v>20.64</v>
      </c>
      <c r="T30" s="39">
        <v>22.34</v>
      </c>
      <c r="U30" s="39">
        <v>20.56</v>
      </c>
      <c r="V30" s="39">
        <v>21.373673955401603</v>
      </c>
      <c r="W30" s="39">
        <v>20.271957995616049</v>
      </c>
      <c r="X30" s="39">
        <v>20.220395922210468</v>
      </c>
      <c r="Y30" s="39">
        <v>19.607386264344381</v>
      </c>
      <c r="Z30" s="39">
        <v>19.568018012790009</v>
      </c>
      <c r="AA30" s="39">
        <v>19.570416600232328</v>
      </c>
      <c r="AB30" s="39">
        <v>18.084328805978288</v>
      </c>
      <c r="AC30" s="39">
        <v>16.993123678141373</v>
      </c>
      <c r="AD30" s="39">
        <v>15.168664452903538</v>
      </c>
      <c r="AE30" s="39">
        <v>15.80015265847979</v>
      </c>
      <c r="AF30" s="39">
        <v>16.100000000000001</v>
      </c>
      <c r="AG30" s="39">
        <v>14.42</v>
      </c>
      <c r="AH30" s="39">
        <v>14.68</v>
      </c>
      <c r="AI30" s="39">
        <v>14.53</v>
      </c>
      <c r="AJ30" s="39">
        <v>14.91</v>
      </c>
      <c r="AK30" s="39">
        <v>14.26</v>
      </c>
      <c r="AL30" s="39">
        <v>14.12</v>
      </c>
      <c r="AM30" s="39">
        <v>14.63</v>
      </c>
      <c r="AN30" s="39">
        <v>14.33</v>
      </c>
      <c r="AO30" s="40">
        <v>14.37</v>
      </c>
      <c r="AP30" s="40">
        <v>14.15</v>
      </c>
      <c r="AQ30" s="40">
        <v>14.65</v>
      </c>
      <c r="AR30" s="40">
        <v>14.99</v>
      </c>
      <c r="AS30" s="40">
        <v>13.12</v>
      </c>
      <c r="AT30" s="40">
        <v>12.4</v>
      </c>
      <c r="AU30" s="40">
        <v>12.36</v>
      </c>
      <c r="AV30" s="40">
        <v>12.05</v>
      </c>
      <c r="AW30" s="40">
        <v>11.53</v>
      </c>
      <c r="AX30" s="40">
        <v>11.71</v>
      </c>
      <c r="AY30" s="40">
        <v>12.057351902213362</v>
      </c>
      <c r="AZ30" s="40">
        <v>12.86</v>
      </c>
      <c r="BA30" s="40">
        <v>12.8</v>
      </c>
      <c r="BB30" s="40">
        <v>13.17</v>
      </c>
      <c r="BC30" s="40">
        <v>13</v>
      </c>
      <c r="BD30" s="40">
        <v>13.51</v>
      </c>
      <c r="BE30" s="40">
        <v>13.45</v>
      </c>
      <c r="BF30" s="40">
        <v>13.18</v>
      </c>
      <c r="BG30" s="40">
        <v>13.063793913596284</v>
      </c>
      <c r="BH30" s="40">
        <v>13.538199916308308</v>
      </c>
      <c r="BI30" s="40">
        <v>12.71</v>
      </c>
      <c r="BJ30" s="40">
        <v>12.47</v>
      </c>
      <c r="BK30" s="40">
        <v>13.14</v>
      </c>
      <c r="BL30" s="40">
        <v>13.53</v>
      </c>
      <c r="BM30" s="40">
        <v>13.67</v>
      </c>
      <c r="BN30" s="40">
        <v>13.35136171205707</v>
      </c>
      <c r="BO30" s="42">
        <v>12.530143103209005</v>
      </c>
      <c r="BP30" s="43">
        <v>12.651312097511585</v>
      </c>
      <c r="BQ30" s="42">
        <v>11.912420192651005</v>
      </c>
      <c r="BR30" s="42">
        <v>11.993899595896798</v>
      </c>
      <c r="BS30" s="42">
        <v>12.012514804427248</v>
      </c>
      <c r="BT30" s="42">
        <v>13.103367453584164</v>
      </c>
      <c r="BU30" s="42">
        <v>12.391144606688648</v>
      </c>
      <c r="BV30" s="42">
        <v>12.747618427514769</v>
      </c>
      <c r="BW30" s="42">
        <v>12.909852846405542</v>
      </c>
      <c r="BX30" s="42">
        <v>12.540016301034909</v>
      </c>
      <c r="BY30" s="42">
        <v>12.729072611307881</v>
      </c>
      <c r="BZ30" s="42">
        <v>12.208125933892321</v>
      </c>
      <c r="CA30" s="42">
        <v>11.393651030864952</v>
      </c>
      <c r="CB30" s="42">
        <v>11.833230381791832</v>
      </c>
      <c r="CC30" s="42">
        <v>11.535029017948464</v>
      </c>
      <c r="CD30" s="42">
        <v>11.266283730080442</v>
      </c>
      <c r="CE30" s="42">
        <v>9.6853711245506631</v>
      </c>
      <c r="CF30" s="42">
        <v>9.8948203395417842</v>
      </c>
      <c r="CG30" s="42">
        <v>10.306865512569471</v>
      </c>
      <c r="CH30" s="42">
        <v>9.7562337930886951</v>
      </c>
      <c r="CI30" s="42">
        <v>13.271111717116623</v>
      </c>
      <c r="CJ30" s="42">
        <v>10.549734330758206</v>
      </c>
      <c r="CK30" s="42">
        <v>10.43791087603589</v>
      </c>
      <c r="CL30" s="42">
        <v>10.546151012291602</v>
      </c>
    </row>
    <row r="31" spans="1:90" s="30" customFormat="1" ht="13.8" x14ac:dyDescent="0.3">
      <c r="A31" s="8"/>
      <c r="B31" s="31" t="s">
        <v>81</v>
      </c>
      <c r="C31" s="32" t="s">
        <v>162</v>
      </c>
      <c r="D31" s="25">
        <v>0</v>
      </c>
      <c r="E31" s="39">
        <v>23.2</v>
      </c>
      <c r="F31" s="39">
        <v>25.2</v>
      </c>
      <c r="G31" s="39">
        <v>48.5</v>
      </c>
      <c r="H31" s="39">
        <v>45.4</v>
      </c>
      <c r="I31" s="39" t="s">
        <v>208</v>
      </c>
      <c r="J31" s="39" t="s">
        <v>208</v>
      </c>
      <c r="K31" s="39" t="s">
        <v>208</v>
      </c>
      <c r="L31" s="39">
        <v>44.5</v>
      </c>
      <c r="M31" s="39" t="s">
        <v>208</v>
      </c>
      <c r="N31" s="39">
        <v>50.78552515445719</v>
      </c>
      <c r="O31" s="39">
        <v>50.154103792913013</v>
      </c>
      <c r="P31" s="39">
        <v>44.40189424375567</v>
      </c>
      <c r="Q31" s="39">
        <v>45.486156035709662</v>
      </c>
      <c r="R31" s="39">
        <v>46.47</v>
      </c>
      <c r="S31" s="39">
        <v>43.1</v>
      </c>
      <c r="T31" s="39">
        <v>39.21</v>
      </c>
      <c r="U31" s="39">
        <v>38.520000000000003</v>
      </c>
      <c r="V31" s="39">
        <v>35.54070145053042</v>
      </c>
      <c r="W31" s="39">
        <v>35.163378702146098</v>
      </c>
      <c r="X31" s="39">
        <v>33.191904867076616</v>
      </c>
      <c r="Y31" s="39">
        <v>35.408632842080735</v>
      </c>
      <c r="Z31" s="39">
        <v>36.330822529914926</v>
      </c>
      <c r="AA31" s="39">
        <v>34.397421588501928</v>
      </c>
      <c r="AB31" s="39">
        <v>35.485736104292805</v>
      </c>
      <c r="AC31" s="39">
        <v>33.706730718134573</v>
      </c>
      <c r="AD31" s="39">
        <v>33.701506438811045</v>
      </c>
      <c r="AE31" s="39">
        <v>29.805118890037583</v>
      </c>
      <c r="AF31" s="39">
        <v>23.05</v>
      </c>
      <c r="AG31" s="39">
        <v>15.07</v>
      </c>
      <c r="AH31" s="39">
        <v>17.8</v>
      </c>
      <c r="AI31" s="39">
        <v>17.64</v>
      </c>
      <c r="AJ31" s="39">
        <v>16.899999999999999</v>
      </c>
      <c r="AK31" s="39">
        <v>17.850000000000001</v>
      </c>
      <c r="AL31" s="39">
        <v>18.12</v>
      </c>
      <c r="AM31" s="39">
        <v>17.66</v>
      </c>
      <c r="AN31" s="39">
        <v>17.07</v>
      </c>
      <c r="AO31" s="40">
        <v>17.16</v>
      </c>
      <c r="AP31" s="40">
        <v>17.41</v>
      </c>
      <c r="AQ31" s="40">
        <v>17.670000000000002</v>
      </c>
      <c r="AR31" s="40">
        <v>17.25</v>
      </c>
      <c r="AS31" s="40">
        <v>17.350000000000001</v>
      </c>
      <c r="AT31" s="40">
        <v>17.57</v>
      </c>
      <c r="AU31" s="40">
        <v>17.190000000000001</v>
      </c>
      <c r="AV31" s="40">
        <v>16.89</v>
      </c>
      <c r="AW31" s="40">
        <v>17.13</v>
      </c>
      <c r="AX31" s="40">
        <v>16.690000000000001</v>
      </c>
      <c r="AY31" s="40">
        <v>16.801906285927352</v>
      </c>
      <c r="AZ31" s="40">
        <v>16</v>
      </c>
      <c r="BA31" s="40">
        <v>16.23</v>
      </c>
      <c r="BB31" s="40">
        <v>15.73</v>
      </c>
      <c r="BC31" s="40">
        <v>27.54</v>
      </c>
      <c r="BD31" s="40">
        <v>27.46</v>
      </c>
      <c r="BE31" s="40">
        <v>27.79</v>
      </c>
      <c r="BF31" s="40">
        <v>27.96</v>
      </c>
      <c r="BG31" s="40">
        <v>28.157337416088978</v>
      </c>
      <c r="BH31" s="40">
        <v>29.324449321103334</v>
      </c>
      <c r="BI31" s="40">
        <v>28.81</v>
      </c>
      <c r="BJ31" s="40">
        <v>31.76</v>
      </c>
      <c r="BK31" s="40">
        <v>32.159999999999997</v>
      </c>
      <c r="BL31" s="40">
        <v>32.28</v>
      </c>
      <c r="BM31" s="40">
        <v>29.67</v>
      </c>
      <c r="BN31" s="40">
        <v>32.786718544056157</v>
      </c>
      <c r="BO31" s="42">
        <v>32.001567493098676</v>
      </c>
      <c r="BP31" s="43">
        <v>32.85888512766941</v>
      </c>
      <c r="BQ31" s="42">
        <v>33.746213955319355</v>
      </c>
      <c r="BR31" s="42">
        <v>33.456638367926658</v>
      </c>
      <c r="BS31" s="42">
        <v>32.685544708231646</v>
      </c>
      <c r="BT31" s="42">
        <v>31.794970502080432</v>
      </c>
      <c r="BU31" s="42">
        <v>33.482176395805382</v>
      </c>
      <c r="BV31" s="42">
        <v>31.042610815563464</v>
      </c>
      <c r="BW31" s="42">
        <v>31.171796146808738</v>
      </c>
      <c r="BX31" s="42">
        <v>28.697887111554476</v>
      </c>
      <c r="BY31" s="42">
        <v>27.148691324311532</v>
      </c>
      <c r="BZ31" s="42">
        <v>28.718038040731557</v>
      </c>
      <c r="CA31" s="42">
        <v>28.657634407903075</v>
      </c>
      <c r="CB31" s="42">
        <v>30.30590094222843</v>
      </c>
      <c r="CC31" s="42">
        <v>29.658189867909414</v>
      </c>
      <c r="CD31" s="42">
        <v>27.398943617292883</v>
      </c>
      <c r="CE31" s="42">
        <v>27.189740789220192</v>
      </c>
      <c r="CF31" s="42">
        <v>26.901193562642199</v>
      </c>
      <c r="CG31" s="42">
        <v>26.274554647645704</v>
      </c>
      <c r="CH31" s="42">
        <v>26.424796999681615</v>
      </c>
      <c r="CI31" s="42">
        <v>27.834567932562869</v>
      </c>
      <c r="CJ31" s="42">
        <v>27.081463267615568</v>
      </c>
      <c r="CK31" s="42">
        <v>26.380318685449218</v>
      </c>
      <c r="CL31" s="42">
        <v>25.484819234783178</v>
      </c>
    </row>
    <row r="32" spans="1:90" s="30" customFormat="1" ht="13.8" x14ac:dyDescent="0.3">
      <c r="A32" s="8"/>
      <c r="B32" s="31" t="s">
        <v>82</v>
      </c>
      <c r="C32" s="31" t="s">
        <v>163</v>
      </c>
      <c r="D32" s="25">
        <v>0</v>
      </c>
      <c r="E32" s="39">
        <v>121.6</v>
      </c>
      <c r="F32" s="39">
        <v>131.30000000000001</v>
      </c>
      <c r="G32" s="39">
        <v>239.5</v>
      </c>
      <c r="H32" s="39">
        <v>203.2</v>
      </c>
      <c r="I32" s="39" t="s">
        <v>208</v>
      </c>
      <c r="J32" s="39" t="s">
        <v>208</v>
      </c>
      <c r="K32" s="39" t="s">
        <v>208</v>
      </c>
      <c r="L32" s="39">
        <v>195</v>
      </c>
      <c r="M32" s="39" t="s">
        <v>208</v>
      </c>
      <c r="N32" s="39">
        <v>249.80463662412086</v>
      </c>
      <c r="O32" s="39">
        <v>238.98132427843802</v>
      </c>
      <c r="P32" s="39">
        <v>213.42756183745584</v>
      </c>
      <c r="Q32" s="39">
        <v>222.40234066107863</v>
      </c>
      <c r="R32" s="39">
        <v>219.35</v>
      </c>
      <c r="S32" s="39">
        <v>211.99</v>
      </c>
      <c r="T32" s="39">
        <v>180.78</v>
      </c>
      <c r="U32" s="39">
        <v>181.07</v>
      </c>
      <c r="V32" s="39">
        <v>172.56422048485643</v>
      </c>
      <c r="W32" s="39">
        <v>172.23470661672911</v>
      </c>
      <c r="X32" s="39">
        <v>166.77764149290346</v>
      </c>
      <c r="Y32" s="39">
        <v>165.84633853541416</v>
      </c>
      <c r="Z32" s="39">
        <v>167.95257001824231</v>
      </c>
      <c r="AA32" s="39">
        <v>145.86593257992854</v>
      </c>
      <c r="AB32" s="39">
        <v>160.52904308345259</v>
      </c>
      <c r="AC32" s="39">
        <v>148.52018357216446</v>
      </c>
      <c r="AD32" s="39">
        <v>153.36312540311434</v>
      </c>
      <c r="AE32" s="39">
        <v>135.673131899547</v>
      </c>
      <c r="AF32" s="39">
        <v>216.41</v>
      </c>
      <c r="AG32" s="39">
        <v>135.29</v>
      </c>
      <c r="AH32" s="39">
        <v>159.63999999999999</v>
      </c>
      <c r="AI32" s="39">
        <v>167.92</v>
      </c>
      <c r="AJ32" s="39">
        <v>149.97999999999999</v>
      </c>
      <c r="AK32" s="39">
        <v>145.81</v>
      </c>
      <c r="AL32" s="39">
        <v>151.09</v>
      </c>
      <c r="AM32" s="39">
        <v>154.53</v>
      </c>
      <c r="AN32" s="39">
        <v>142.93</v>
      </c>
      <c r="AO32" s="40">
        <v>146.83000000000001</v>
      </c>
      <c r="AP32" s="40">
        <v>148.02000000000001</v>
      </c>
      <c r="AQ32" s="40">
        <v>149.11000000000001</v>
      </c>
      <c r="AR32" s="40">
        <v>135.49</v>
      </c>
      <c r="AS32" s="40">
        <v>127.4</v>
      </c>
      <c r="AT32" s="40">
        <v>129.94</v>
      </c>
      <c r="AU32" s="40">
        <v>125.93</v>
      </c>
      <c r="AV32" s="40">
        <v>122.81</v>
      </c>
      <c r="AW32" s="40">
        <v>112.47</v>
      </c>
      <c r="AX32" s="40">
        <v>111.92</v>
      </c>
      <c r="AY32" s="40">
        <v>113.11765987983962</v>
      </c>
      <c r="AZ32" s="40">
        <v>103.26</v>
      </c>
      <c r="BA32" s="40">
        <v>100.49</v>
      </c>
      <c r="BB32" s="40">
        <v>100.38</v>
      </c>
      <c r="BC32" s="40">
        <v>183.21</v>
      </c>
      <c r="BD32" s="40">
        <v>178.47</v>
      </c>
      <c r="BE32" s="40">
        <v>165.23</v>
      </c>
      <c r="BF32" s="40">
        <v>175.07</v>
      </c>
      <c r="BG32" s="40">
        <v>178.12187791395837</v>
      </c>
      <c r="BH32" s="40">
        <v>182.79</v>
      </c>
      <c r="BI32" s="40">
        <v>162.52000000000001</v>
      </c>
      <c r="BJ32" s="40">
        <v>183.74</v>
      </c>
      <c r="BK32" s="40">
        <v>190.12</v>
      </c>
      <c r="BL32" s="40">
        <v>177.65</v>
      </c>
      <c r="BM32" s="40">
        <v>169.02</v>
      </c>
      <c r="BN32" s="40">
        <v>189.21451745866116</v>
      </c>
      <c r="BO32" s="42">
        <v>179.55155573193176</v>
      </c>
      <c r="BP32" s="43">
        <v>180.15119827735612</v>
      </c>
      <c r="BQ32" s="42">
        <v>182.54453117750722</v>
      </c>
      <c r="BR32" s="42">
        <v>177.28346132519781</v>
      </c>
      <c r="BS32" s="42">
        <v>183.37488816834713</v>
      </c>
      <c r="BT32" s="42">
        <v>164.13852295995437</v>
      </c>
      <c r="BU32" s="42">
        <v>185.59073933353844</v>
      </c>
      <c r="BV32" s="42">
        <v>181.871266614566</v>
      </c>
      <c r="BW32" s="42">
        <v>189.71568073067442</v>
      </c>
      <c r="BX32" s="42">
        <v>178.51705465330573</v>
      </c>
      <c r="BY32" s="42">
        <v>181.25081124613999</v>
      </c>
      <c r="BZ32" s="42">
        <v>204.27832212091818</v>
      </c>
      <c r="CA32" s="42">
        <v>224.26937055231977</v>
      </c>
      <c r="CB32" s="42">
        <v>214.65688411222027</v>
      </c>
      <c r="CC32" s="42">
        <v>209.73145949128522</v>
      </c>
      <c r="CD32" s="42">
        <v>203.46336739289831</v>
      </c>
      <c r="CE32" s="42">
        <v>214.71115928021064</v>
      </c>
      <c r="CF32" s="42">
        <v>199.86698437240449</v>
      </c>
      <c r="CG32" s="42">
        <v>205.35855686591927</v>
      </c>
      <c r="CH32" s="42">
        <v>211.3095572334197</v>
      </c>
      <c r="CI32" s="42">
        <v>215.1125430906084</v>
      </c>
      <c r="CJ32" s="42">
        <v>196.39157296956606</v>
      </c>
      <c r="CK32" s="42">
        <v>200.49127298276065</v>
      </c>
      <c r="CL32" s="42">
        <v>202.82760455916295</v>
      </c>
    </row>
    <row r="33" spans="1:90" s="30" customFormat="1" ht="13.8" x14ac:dyDescent="0.3">
      <c r="A33" s="8"/>
      <c r="B33" s="31"/>
      <c r="C33" s="31"/>
      <c r="D33" s="25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Y33" s="42"/>
      <c r="CB33" s="42"/>
    </row>
    <row r="34" spans="1:90" s="30" customFormat="1" ht="13.8" x14ac:dyDescent="0.3">
      <c r="A34" s="8"/>
      <c r="B34" s="29" t="s">
        <v>83</v>
      </c>
      <c r="C34" s="31"/>
      <c r="D34" s="25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Y34" s="42"/>
      <c r="CB34" s="42"/>
    </row>
    <row r="35" spans="1:90" s="30" customFormat="1" ht="13.8" x14ac:dyDescent="0.3">
      <c r="A35" s="8"/>
      <c r="B35" s="31" t="s">
        <v>84</v>
      </c>
      <c r="C35" s="31" t="s">
        <v>164</v>
      </c>
      <c r="D35" s="25">
        <v>0</v>
      </c>
      <c r="E35" s="39">
        <v>38.200000000000003</v>
      </c>
      <c r="F35" s="39">
        <v>37.15</v>
      </c>
      <c r="G35" s="39">
        <v>23.3</v>
      </c>
      <c r="H35" s="39">
        <v>17.8</v>
      </c>
      <c r="I35" s="39">
        <v>18.899999999999999</v>
      </c>
      <c r="J35" s="39">
        <v>16.399999999999999</v>
      </c>
      <c r="K35" s="39">
        <v>14.86</v>
      </c>
      <c r="L35" s="39">
        <v>13.91</v>
      </c>
      <c r="M35" s="39">
        <v>13.35</v>
      </c>
      <c r="N35" s="39">
        <v>12.266548984995588</v>
      </c>
      <c r="O35" s="39">
        <v>13.17</v>
      </c>
      <c r="P35" s="39">
        <v>11.589420956353752</v>
      </c>
      <c r="Q35" s="39">
        <v>11.000776297063009</v>
      </c>
      <c r="R35" s="39">
        <v>11.91</v>
      </c>
      <c r="S35" s="39">
        <v>11.33</v>
      </c>
      <c r="T35" s="39">
        <v>10.65</v>
      </c>
      <c r="U35" s="39">
        <v>10.14</v>
      </c>
      <c r="V35" s="39">
        <v>9.8167893483437982</v>
      </c>
      <c r="W35" s="39">
        <v>10.092012030381813</v>
      </c>
      <c r="X35" s="39">
        <v>9.4563334766991769</v>
      </c>
      <c r="Y35" s="39">
        <v>9.7768975359701749</v>
      </c>
      <c r="Z35" s="39">
        <v>8.7359710309768932</v>
      </c>
      <c r="AA35" s="39">
        <v>9.3809079106211417</v>
      </c>
      <c r="AB35" s="39">
        <v>8.262695685376098</v>
      </c>
      <c r="AC35" s="39">
        <v>6.8157422070123612</v>
      </c>
      <c r="AD35" s="39">
        <v>4.8645419940066414</v>
      </c>
      <c r="AE35" s="39">
        <v>5.9807341133730763</v>
      </c>
      <c r="AF35" s="39">
        <v>6.52</v>
      </c>
      <c r="AG35" s="39">
        <v>4.8</v>
      </c>
      <c r="AH35" s="39">
        <v>5.12</v>
      </c>
      <c r="AI35" s="39">
        <v>5.99</v>
      </c>
      <c r="AJ35" s="39">
        <v>5.4</v>
      </c>
      <c r="AK35" s="39">
        <v>5.14</v>
      </c>
      <c r="AL35" s="39">
        <v>4.9400000000000004</v>
      </c>
      <c r="AM35" s="39">
        <v>5.6</v>
      </c>
      <c r="AN35" s="39">
        <v>6.04</v>
      </c>
      <c r="AO35" s="40">
        <v>5.69</v>
      </c>
      <c r="AP35" s="40">
        <v>5.44</v>
      </c>
      <c r="AQ35" s="40">
        <v>5.31</v>
      </c>
      <c r="AR35" s="40">
        <v>5.97</v>
      </c>
      <c r="AS35" s="40">
        <v>5.56</v>
      </c>
      <c r="AT35" s="40">
        <v>5.97</v>
      </c>
      <c r="AU35" s="40">
        <v>7.8</v>
      </c>
      <c r="AV35" s="40">
        <v>8.64</v>
      </c>
      <c r="AW35" s="40">
        <v>9.7100000000000009</v>
      </c>
      <c r="AX35" s="40">
        <v>9.4700000000000006</v>
      </c>
      <c r="AY35" s="40">
        <v>10.753723615318359</v>
      </c>
      <c r="AZ35" s="40">
        <v>11.51</v>
      </c>
      <c r="BA35" s="40">
        <v>11.71</v>
      </c>
      <c r="BB35" s="40">
        <v>11.59</v>
      </c>
      <c r="BC35" s="40">
        <v>13.01</v>
      </c>
      <c r="BD35" s="40">
        <v>12.91</v>
      </c>
      <c r="BE35" s="40">
        <v>12.79</v>
      </c>
      <c r="BF35" s="40">
        <v>13.05</v>
      </c>
      <c r="BG35" s="40">
        <v>13.756599132093204</v>
      </c>
      <c r="BH35" s="40">
        <v>12.192277215381466</v>
      </c>
      <c r="BI35" s="40">
        <v>13.22</v>
      </c>
      <c r="BJ35" s="40">
        <v>12.83</v>
      </c>
      <c r="BK35" s="40">
        <v>12.58</v>
      </c>
      <c r="BL35" s="40">
        <v>11.93</v>
      </c>
      <c r="BM35" s="40">
        <v>12.27</v>
      </c>
      <c r="BN35" s="40">
        <v>12.577085902863427</v>
      </c>
      <c r="BO35" s="42">
        <v>12.057241283602316</v>
      </c>
      <c r="BP35" s="42">
        <v>11.107012373391518</v>
      </c>
      <c r="BQ35" s="42">
        <v>11.086838841944017</v>
      </c>
      <c r="BR35" s="42">
        <v>11.008315200497359</v>
      </c>
      <c r="BS35" s="42">
        <v>10.787267613892821</v>
      </c>
      <c r="BT35" s="42">
        <v>10.826263371449651</v>
      </c>
      <c r="BU35" s="42">
        <v>10.124540744229863</v>
      </c>
      <c r="BV35" s="42">
        <v>10.430774038962392</v>
      </c>
      <c r="BW35" s="42">
        <v>8.8459498047090577</v>
      </c>
      <c r="BX35" s="42">
        <v>7.8197023348835302</v>
      </c>
      <c r="BY35" s="42">
        <v>6.7459529078091922</v>
      </c>
      <c r="BZ35" s="42">
        <v>5.642216532947562</v>
      </c>
      <c r="CA35" s="42">
        <v>5.1871416371843351</v>
      </c>
      <c r="CB35" s="42">
        <v>4.6883538048513929</v>
      </c>
      <c r="CC35" s="42">
        <v>4.2697003524234223</v>
      </c>
      <c r="CD35" s="42">
        <v>3.3796314564179459</v>
      </c>
      <c r="CE35" s="42">
        <v>3.0963771617294897</v>
      </c>
      <c r="CF35" s="42">
        <v>2.6998001483434977</v>
      </c>
      <c r="CG35" s="42">
        <v>2.3487478288410348</v>
      </c>
      <c r="CH35" s="42">
        <v>2.1201195062878657</v>
      </c>
      <c r="CI35" s="42">
        <v>2.0104990455413145</v>
      </c>
      <c r="CJ35" s="42">
        <v>1.7467315691963505</v>
      </c>
      <c r="CK35" s="42">
        <v>1.9844108010878176</v>
      </c>
      <c r="CL35" s="42">
        <v>1.7257907923901563</v>
      </c>
    </row>
    <row r="36" spans="1:90" s="30" customFormat="1" ht="13.8" x14ac:dyDescent="0.3">
      <c r="A36" s="8"/>
      <c r="B36" s="31" t="s">
        <v>85</v>
      </c>
      <c r="C36" s="33" t="s">
        <v>165</v>
      </c>
      <c r="D36" s="25">
        <v>0</v>
      </c>
      <c r="E36" s="39">
        <v>18.899999999999999</v>
      </c>
      <c r="F36" s="39">
        <v>16.2</v>
      </c>
      <c r="G36" s="39">
        <v>8</v>
      </c>
      <c r="H36" s="39">
        <v>5.7</v>
      </c>
      <c r="I36" s="39" t="s">
        <v>208</v>
      </c>
      <c r="J36" s="39" t="s">
        <v>208</v>
      </c>
      <c r="K36" s="39" t="s">
        <v>208</v>
      </c>
      <c r="L36" s="39">
        <v>4.3</v>
      </c>
      <c r="M36" s="39" t="s">
        <v>208</v>
      </c>
      <c r="N36" s="39">
        <v>4.1765837240052894</v>
      </c>
      <c r="O36" s="39">
        <v>3.7742801494972888</v>
      </c>
      <c r="P36" s="39">
        <v>3.8227084331914174</v>
      </c>
      <c r="Q36" s="39">
        <v>3.7059233753214489</v>
      </c>
      <c r="R36" s="39">
        <v>4.01</v>
      </c>
      <c r="S36" s="39">
        <v>3.89</v>
      </c>
      <c r="T36" s="39">
        <v>3.65</v>
      </c>
      <c r="U36" s="39">
        <v>3.42</v>
      </c>
      <c r="V36" s="39">
        <v>3.3018696182483485</v>
      </c>
      <c r="W36" s="39">
        <v>3.560525333728997</v>
      </c>
      <c r="X36" s="39">
        <v>3.5583063598985221</v>
      </c>
      <c r="Y36" s="39">
        <v>3.550230773461263</v>
      </c>
      <c r="Z36" s="39">
        <v>3.1433356023369345</v>
      </c>
      <c r="AA36" s="39">
        <v>3.3887218137910327</v>
      </c>
      <c r="AB36" s="39">
        <v>3.0334707086242045</v>
      </c>
      <c r="AC36" s="39">
        <v>2.4678103330177859</v>
      </c>
      <c r="AD36" s="39">
        <v>1.8046609453343601</v>
      </c>
      <c r="AE36" s="39">
        <v>2.2859464150525324</v>
      </c>
      <c r="AF36" s="39">
        <v>2.41</v>
      </c>
      <c r="AG36" s="39">
        <v>1.78</v>
      </c>
      <c r="AH36" s="39">
        <v>1.95</v>
      </c>
      <c r="AI36" s="39">
        <v>2.4</v>
      </c>
      <c r="AJ36" s="39">
        <v>2.19</v>
      </c>
      <c r="AK36" s="39">
        <v>2.15</v>
      </c>
      <c r="AL36" s="39">
        <v>2.06</v>
      </c>
      <c r="AM36" s="39">
        <v>2.39</v>
      </c>
      <c r="AN36" s="39">
        <v>2.56</v>
      </c>
      <c r="AO36" s="40">
        <v>2.42</v>
      </c>
      <c r="AP36" s="40">
        <v>2.36</v>
      </c>
      <c r="AQ36" s="40">
        <v>2.33</v>
      </c>
      <c r="AR36" s="40">
        <v>2.66</v>
      </c>
      <c r="AS36" s="40">
        <v>2.61</v>
      </c>
      <c r="AT36" s="40">
        <v>2.83</v>
      </c>
      <c r="AU36" s="40">
        <v>3.7</v>
      </c>
      <c r="AV36" s="40">
        <v>4.17</v>
      </c>
      <c r="AW36" s="40">
        <v>4.59</v>
      </c>
      <c r="AX36" s="40">
        <v>4.43</v>
      </c>
      <c r="AY36" s="40">
        <v>5.1225252345970418</v>
      </c>
      <c r="AZ36" s="40">
        <v>5.57</v>
      </c>
      <c r="BA36" s="40">
        <v>5.44</v>
      </c>
      <c r="BB36" s="40">
        <v>5.55</v>
      </c>
      <c r="BC36" s="40">
        <v>6</v>
      </c>
      <c r="BD36" s="40">
        <v>6.0522407542938339</v>
      </c>
      <c r="BE36" s="40">
        <v>5.9362974057512412</v>
      </c>
      <c r="BF36" s="40">
        <v>6.1563281318726153</v>
      </c>
      <c r="BG36" s="40">
        <v>6.4881142492129396</v>
      </c>
      <c r="BH36" s="40">
        <v>5.8132451483769909</v>
      </c>
      <c r="BI36" s="40">
        <v>6.05</v>
      </c>
      <c r="BJ36" s="40">
        <v>5.87</v>
      </c>
      <c r="BK36" s="40">
        <v>5.75</v>
      </c>
      <c r="BL36" s="40">
        <v>5.55</v>
      </c>
      <c r="BM36" s="40">
        <v>5.68</v>
      </c>
      <c r="BN36" s="40">
        <v>5.8519826829083872</v>
      </c>
      <c r="BO36" s="42">
        <v>5.5377359021129262</v>
      </c>
      <c r="BP36" s="42">
        <v>5.0615367557378868</v>
      </c>
      <c r="BQ36" s="42">
        <v>5.0076906669811141</v>
      </c>
      <c r="BR36" s="42">
        <v>4.8277624886041215</v>
      </c>
      <c r="BS36" s="42">
        <v>4.6176889756432677</v>
      </c>
      <c r="BT36" s="42">
        <v>4.4719479542457004</v>
      </c>
      <c r="BU36" s="42">
        <v>4.1287871802909883</v>
      </c>
      <c r="BV36" s="42">
        <v>4.2256132301561227</v>
      </c>
      <c r="BW36" s="42">
        <v>3.5915895078459861</v>
      </c>
      <c r="BX36" s="42">
        <v>3.2204334059672659</v>
      </c>
      <c r="BY36" s="42">
        <v>2.6819881629729299</v>
      </c>
      <c r="BZ36" s="42">
        <v>2.3778486386031061</v>
      </c>
      <c r="CA36" s="42">
        <v>2.2032082513436801</v>
      </c>
      <c r="CB36" s="42">
        <v>1.9436493133144963</v>
      </c>
      <c r="CC36" s="42">
        <v>1.7451492113922613</v>
      </c>
      <c r="CD36" s="42">
        <v>1.4052716143571857</v>
      </c>
      <c r="CE36" s="42">
        <v>1.284730292558963</v>
      </c>
      <c r="CF36" s="42">
        <v>1.1041012786215323</v>
      </c>
      <c r="CG36" s="42">
        <v>0.93213026281005751</v>
      </c>
      <c r="CH36" s="42">
        <v>0.87839195188145258</v>
      </c>
      <c r="CI36" s="42">
        <v>0.824168914103657</v>
      </c>
      <c r="CJ36" s="42">
        <v>0.69529478063645345</v>
      </c>
      <c r="CK36" s="42">
        <v>0.74581280074557132</v>
      </c>
      <c r="CL36" s="42">
        <v>0.65649292328656816</v>
      </c>
    </row>
    <row r="37" spans="1:90" s="30" customFormat="1" ht="13.8" x14ac:dyDescent="0.3">
      <c r="A37" s="8"/>
      <c r="B37" s="31" t="s">
        <v>86</v>
      </c>
      <c r="C37" s="33" t="s">
        <v>166</v>
      </c>
      <c r="D37" s="25">
        <v>0</v>
      </c>
      <c r="E37" s="39">
        <v>90</v>
      </c>
      <c r="F37" s="39">
        <v>80.5</v>
      </c>
      <c r="G37" s="39">
        <v>62.9</v>
      </c>
      <c r="H37" s="39">
        <v>41.7</v>
      </c>
      <c r="I37" s="39" t="s">
        <v>208</v>
      </c>
      <c r="J37" s="39" t="s">
        <v>208</v>
      </c>
      <c r="K37" s="39" t="s">
        <v>208</v>
      </c>
      <c r="L37" s="39">
        <v>29.4</v>
      </c>
      <c r="M37" s="39" t="s">
        <v>208</v>
      </c>
      <c r="N37" s="39">
        <v>24.171735241502684</v>
      </c>
      <c r="O37" s="39">
        <v>21.28538954329407</v>
      </c>
      <c r="P37" s="39">
        <v>26.549319163068745</v>
      </c>
      <c r="Q37" s="39">
        <v>24.58</v>
      </c>
      <c r="R37" s="39">
        <v>26.17</v>
      </c>
      <c r="S37" s="39">
        <v>21.8</v>
      </c>
      <c r="T37" s="39">
        <v>19.79</v>
      </c>
      <c r="U37" s="39">
        <v>19.02</v>
      </c>
      <c r="V37" s="39">
        <v>15.432846830707625</v>
      </c>
      <c r="W37" s="39">
        <v>18.389666947097542</v>
      </c>
      <c r="X37" s="39">
        <v>19.980634229000241</v>
      </c>
      <c r="Y37" s="39">
        <v>18.359589475017952</v>
      </c>
      <c r="Z37" s="39">
        <v>12.129605205310824</v>
      </c>
      <c r="AA37" s="39">
        <v>16.187035759223932</v>
      </c>
      <c r="AB37" s="39">
        <v>13.990880729541635</v>
      </c>
      <c r="AC37" s="39">
        <v>7.9010833365233708</v>
      </c>
      <c r="AD37" s="39">
        <v>1.2248181053709188</v>
      </c>
      <c r="AE37" s="39">
        <v>5.4151372137738161</v>
      </c>
      <c r="AF37" s="39">
        <v>8.9499999999999993</v>
      </c>
      <c r="AG37" s="39">
        <v>1.73</v>
      </c>
      <c r="AH37" s="39">
        <v>2.5499999999999998</v>
      </c>
      <c r="AI37" s="39">
        <v>6.48</v>
      </c>
      <c r="AJ37" s="39">
        <v>4.43</v>
      </c>
      <c r="AK37" s="39">
        <v>2.63</v>
      </c>
      <c r="AL37" s="39">
        <v>2.6</v>
      </c>
      <c r="AM37" s="39">
        <v>4.51</v>
      </c>
      <c r="AN37" s="39">
        <v>6.89</v>
      </c>
      <c r="AO37" s="40">
        <v>4.72</v>
      </c>
      <c r="AP37" s="40">
        <v>4.5599999999999996</v>
      </c>
      <c r="AQ37" s="40">
        <v>5.17</v>
      </c>
      <c r="AR37" s="40">
        <v>7.51</v>
      </c>
      <c r="AS37" s="40">
        <v>5.57</v>
      </c>
      <c r="AT37" s="40">
        <v>7.63</v>
      </c>
      <c r="AU37" s="40">
        <v>15.28</v>
      </c>
      <c r="AV37" s="40">
        <v>18.46</v>
      </c>
      <c r="AW37" s="40">
        <v>20.58</v>
      </c>
      <c r="AX37" s="40">
        <v>19.37</v>
      </c>
      <c r="AY37" s="40">
        <v>23.788299861919494</v>
      </c>
      <c r="AZ37" s="40">
        <v>26.57</v>
      </c>
      <c r="BA37" s="40">
        <v>25.58</v>
      </c>
      <c r="BB37" s="40">
        <v>25.27</v>
      </c>
      <c r="BC37" s="40">
        <v>26.57</v>
      </c>
      <c r="BD37" s="40">
        <v>25.102348278911339</v>
      </c>
      <c r="BE37" s="40">
        <v>23.147816052520778</v>
      </c>
      <c r="BF37" s="40">
        <v>25.535041792964087</v>
      </c>
      <c r="BG37" s="40">
        <v>25.206906171538389</v>
      </c>
      <c r="BH37" s="40">
        <v>21.174334503766392</v>
      </c>
      <c r="BI37" s="40">
        <v>22.08</v>
      </c>
      <c r="BJ37" s="40">
        <v>25.05</v>
      </c>
      <c r="BK37" s="40">
        <v>24.21</v>
      </c>
      <c r="BL37" s="40">
        <v>23.42</v>
      </c>
      <c r="BM37" s="40">
        <v>23.71</v>
      </c>
      <c r="BN37" s="40">
        <v>25.51083425073168</v>
      </c>
      <c r="BO37" s="42">
        <v>23.247416103100676</v>
      </c>
      <c r="BP37" s="42">
        <v>22.717493446757999</v>
      </c>
      <c r="BQ37" s="42">
        <v>21.912969593979486</v>
      </c>
      <c r="BR37" s="42">
        <v>20.96810488789928</v>
      </c>
      <c r="BS37" s="42">
        <v>19.950130610306342</v>
      </c>
      <c r="BT37" s="42">
        <v>19.941981898352289</v>
      </c>
      <c r="BU37" s="42">
        <v>19.0320585386348</v>
      </c>
      <c r="BV37" s="42">
        <v>19.61504253232685</v>
      </c>
      <c r="BW37" s="42">
        <v>15.501945693065572</v>
      </c>
      <c r="BX37" s="42">
        <v>12.328357890469128</v>
      </c>
      <c r="BY37" s="42">
        <v>9.1595326549291975</v>
      </c>
      <c r="BZ37" s="42">
        <v>6.3728934425369923</v>
      </c>
      <c r="CA37" s="42">
        <v>5.911114265724339</v>
      </c>
      <c r="CB37" s="42">
        <v>5.2309571730401432</v>
      </c>
      <c r="CC37" s="42">
        <v>4.481865785558325</v>
      </c>
      <c r="CD37" s="42">
        <v>2.9856552394845615</v>
      </c>
      <c r="CE37" s="42">
        <v>2.9216169096105111</v>
      </c>
      <c r="CF37" s="42">
        <v>2.2421968490476063</v>
      </c>
      <c r="CG37" s="42">
        <v>1.4630564807850723</v>
      </c>
      <c r="CH37" s="42">
        <v>0.26716835901929453</v>
      </c>
      <c r="CI37" s="42">
        <v>0.44996319165877913</v>
      </c>
      <c r="CJ37" s="42">
        <v>0.70546866415149623</v>
      </c>
      <c r="CK37" s="42">
        <v>1.2561660704006761</v>
      </c>
      <c r="CL37" s="42">
        <v>0.67404127707128003</v>
      </c>
    </row>
    <row r="38" spans="1:90" s="30" customFormat="1" ht="13.8" x14ac:dyDescent="0.3">
      <c r="A38" s="8"/>
      <c r="B38" s="31" t="s">
        <v>87</v>
      </c>
      <c r="C38" s="33" t="s">
        <v>167</v>
      </c>
      <c r="D38" s="25">
        <v>0</v>
      </c>
      <c r="E38" s="39" t="s">
        <v>208</v>
      </c>
      <c r="F38" s="39" t="s">
        <v>208</v>
      </c>
      <c r="G38" s="39" t="s">
        <v>208</v>
      </c>
      <c r="H38" s="39" t="s">
        <v>208</v>
      </c>
      <c r="I38" s="39">
        <v>70.819999999999993</v>
      </c>
      <c r="J38" s="39">
        <v>62.83</v>
      </c>
      <c r="K38" s="39">
        <v>58.49</v>
      </c>
      <c r="L38" s="39">
        <v>52.99</v>
      </c>
      <c r="M38" s="39">
        <v>52.43</v>
      </c>
      <c r="N38" s="39">
        <v>49.72</v>
      </c>
      <c r="O38" s="39">
        <v>50.91</v>
      </c>
      <c r="P38" s="39">
        <v>45.03</v>
      </c>
      <c r="Q38" s="39">
        <v>43.84</v>
      </c>
      <c r="R38" s="39">
        <v>46.72</v>
      </c>
      <c r="S38" s="39">
        <v>43.69</v>
      </c>
      <c r="T38" s="39">
        <v>43.21</v>
      </c>
      <c r="U38" s="39">
        <v>39.25</v>
      </c>
      <c r="V38" s="39">
        <v>38.229999999999997</v>
      </c>
      <c r="W38" s="39">
        <v>39.19</v>
      </c>
      <c r="X38" s="39">
        <v>22.01</v>
      </c>
      <c r="Y38" s="39">
        <v>35.46</v>
      </c>
      <c r="Z38" s="39">
        <v>33.090000000000003</v>
      </c>
      <c r="AA38" s="39">
        <v>33.43</v>
      </c>
      <c r="AB38" s="39">
        <v>30.29</v>
      </c>
      <c r="AC38" s="39">
        <v>24.55</v>
      </c>
      <c r="AD38" s="39">
        <v>17.57</v>
      </c>
      <c r="AE38" s="39">
        <v>21.64</v>
      </c>
      <c r="AF38" s="39">
        <v>24.32</v>
      </c>
      <c r="AG38" s="39">
        <v>17.760000000000002</v>
      </c>
      <c r="AH38" s="39">
        <v>19.05</v>
      </c>
      <c r="AI38" s="39">
        <v>23.46</v>
      </c>
      <c r="AJ38" s="39">
        <v>21.58</v>
      </c>
      <c r="AK38" s="39">
        <v>20.46</v>
      </c>
      <c r="AL38" s="39">
        <v>19.920000000000002</v>
      </c>
      <c r="AM38" s="39">
        <v>22.91</v>
      </c>
      <c r="AN38" s="39">
        <v>25.54</v>
      </c>
      <c r="AO38" s="40">
        <v>22.76</v>
      </c>
      <c r="AP38" s="40">
        <v>21.79</v>
      </c>
      <c r="AQ38" s="40">
        <v>21.16</v>
      </c>
      <c r="AR38" s="40">
        <v>24.65</v>
      </c>
      <c r="AS38" s="40">
        <v>22.34</v>
      </c>
      <c r="AT38" s="40">
        <v>23.29</v>
      </c>
      <c r="AU38" s="40">
        <v>30.92</v>
      </c>
      <c r="AV38" s="40">
        <v>33.82</v>
      </c>
      <c r="AW38" s="40">
        <v>35.82</v>
      </c>
      <c r="AX38" s="40">
        <v>34.28</v>
      </c>
      <c r="AY38" s="40">
        <v>38.842570744411233</v>
      </c>
      <c r="AZ38" s="40">
        <v>42.87</v>
      </c>
      <c r="BA38" s="40">
        <v>41.27</v>
      </c>
      <c r="BB38" s="40">
        <v>43.13</v>
      </c>
      <c r="BC38" s="40">
        <v>45.36</v>
      </c>
      <c r="BD38" s="40">
        <v>46.313824386729117</v>
      </c>
      <c r="BE38" s="40">
        <v>42.769816146085113</v>
      </c>
      <c r="BF38" s="40">
        <v>44.442438466630563</v>
      </c>
      <c r="BG38" s="40">
        <v>46.281888348160315</v>
      </c>
      <c r="BH38" s="40">
        <v>41.097205966207497</v>
      </c>
      <c r="BI38" s="40">
        <v>42.35</v>
      </c>
      <c r="BJ38" s="40">
        <v>40.61</v>
      </c>
      <c r="BK38" s="40">
        <v>39.25</v>
      </c>
      <c r="BL38" s="40">
        <v>38.380000000000003</v>
      </c>
      <c r="BM38" s="40">
        <v>38.869999999999997</v>
      </c>
      <c r="BN38" s="40">
        <v>40.523051311655884</v>
      </c>
      <c r="BO38" s="42">
        <v>37.69299476840628</v>
      </c>
      <c r="BP38" s="42">
        <v>34.995548741282953</v>
      </c>
      <c r="BQ38" s="42">
        <v>35.052497420646958</v>
      </c>
      <c r="BR38" s="42">
        <v>33.554415927421744</v>
      </c>
      <c r="BS38" s="42">
        <v>33.201139871764425</v>
      </c>
      <c r="BT38" s="42">
        <v>32.694360640519839</v>
      </c>
      <c r="BU38" s="42">
        <v>31.355981654159908</v>
      </c>
      <c r="BV38" s="42">
        <v>31.96766174827248</v>
      </c>
      <c r="BW38" s="42">
        <v>26.781575741896539</v>
      </c>
      <c r="BX38" s="42">
        <v>24.362243537081095</v>
      </c>
      <c r="BY38" s="42">
        <v>21.207128627577667</v>
      </c>
      <c r="BZ38" s="42">
        <v>18.650964271107522</v>
      </c>
      <c r="CA38" s="42">
        <v>17.245414262682388</v>
      </c>
      <c r="CB38" s="42">
        <v>15.808024672814843</v>
      </c>
      <c r="CC38" s="42">
        <v>14.116089888508879</v>
      </c>
      <c r="CD38" s="42">
        <v>11.661560904449306</v>
      </c>
      <c r="CE38" s="42">
        <v>10.481334363822636</v>
      </c>
      <c r="CF38" s="42">
        <v>9.4321627482207298</v>
      </c>
      <c r="CG38" s="42">
        <v>8.366462519250744</v>
      </c>
      <c r="CH38" s="42">
        <v>7.6628352490421454</v>
      </c>
      <c r="CI38" s="42">
        <v>6.6457835669536207</v>
      </c>
      <c r="CJ38" s="42">
        <v>5.8569283176440425</v>
      </c>
      <c r="CK38" s="42">
        <v>6.7522569457094352</v>
      </c>
      <c r="CL38" s="42">
        <v>5.997057700196625</v>
      </c>
    </row>
    <row r="39" spans="1:90" s="30" customFormat="1" ht="13.8" x14ac:dyDescent="0.3">
      <c r="A39" s="8"/>
      <c r="B39" s="31" t="s">
        <v>88</v>
      </c>
      <c r="C39" s="33" t="s">
        <v>168</v>
      </c>
      <c r="D39" s="25">
        <v>0</v>
      </c>
      <c r="E39" s="39">
        <v>49.1</v>
      </c>
      <c r="F39" s="39">
        <v>53.71</v>
      </c>
      <c r="G39" s="39">
        <v>33.299999999999997</v>
      </c>
      <c r="H39" s="39">
        <v>39.700000000000003</v>
      </c>
      <c r="I39" s="39" t="s">
        <v>208</v>
      </c>
      <c r="J39" s="39" t="s">
        <v>208</v>
      </c>
      <c r="K39" s="39" t="s">
        <v>208</v>
      </c>
      <c r="L39" s="39">
        <v>44.4</v>
      </c>
      <c r="M39" s="39" t="s">
        <v>208</v>
      </c>
      <c r="N39" s="39">
        <v>51.388689020002879</v>
      </c>
      <c r="O39" s="39">
        <v>52.115295211529521</v>
      </c>
      <c r="P39" s="39">
        <v>41.038501253872248</v>
      </c>
      <c r="Q39" s="39">
        <v>43.898853278447518</v>
      </c>
      <c r="R39" s="39">
        <v>45.21</v>
      </c>
      <c r="S39" s="39">
        <v>51</v>
      </c>
      <c r="T39" s="39">
        <v>54.2</v>
      </c>
      <c r="U39" s="39">
        <v>51.55</v>
      </c>
      <c r="V39" s="39">
        <v>59.627842866988289</v>
      </c>
      <c r="W39" s="39">
        <v>53.074883192322261</v>
      </c>
      <c r="X39" s="39">
        <v>49.268592501536574</v>
      </c>
      <c r="Y39" s="39">
        <v>48.200667302192564</v>
      </c>
      <c r="Z39" s="39">
        <v>63.345290288295473</v>
      </c>
      <c r="AA39" s="39">
        <v>51.584314677673916</v>
      </c>
      <c r="AB39" s="39">
        <v>53.815685238975441</v>
      </c>
      <c r="AC39" s="39">
        <v>67.815375019491654</v>
      </c>
      <c r="AD39" s="39">
        <v>93.028095733610826</v>
      </c>
      <c r="AE39" s="39">
        <v>74.975767366720518</v>
      </c>
      <c r="AF39" s="39">
        <v>63.21</v>
      </c>
      <c r="AG39" s="39">
        <v>90.24</v>
      </c>
      <c r="AH39" s="39">
        <v>86.6</v>
      </c>
      <c r="AI39" s="39">
        <v>72.39</v>
      </c>
      <c r="AJ39" s="39">
        <v>79.45</v>
      </c>
      <c r="AK39" s="39">
        <v>87.13</v>
      </c>
      <c r="AL39" s="39">
        <v>86.97</v>
      </c>
      <c r="AM39" s="39">
        <v>80.3</v>
      </c>
      <c r="AN39" s="39">
        <v>73.05</v>
      </c>
      <c r="AO39" s="40">
        <v>79.27</v>
      </c>
      <c r="AP39" s="40">
        <v>79.05</v>
      </c>
      <c r="AQ39" s="40">
        <v>75.569999999999993</v>
      </c>
      <c r="AR39" s="40">
        <v>69.540000000000006</v>
      </c>
      <c r="AS39" s="40">
        <v>75.06</v>
      </c>
      <c r="AT39" s="40">
        <v>67.239999999999995</v>
      </c>
      <c r="AU39" s="40">
        <v>50.58</v>
      </c>
      <c r="AV39" s="40">
        <v>45.44</v>
      </c>
      <c r="AW39" s="40">
        <v>42.56</v>
      </c>
      <c r="AX39" s="40">
        <v>43.49</v>
      </c>
      <c r="AY39" s="40">
        <v>38.757143499977502</v>
      </c>
      <c r="AZ39" s="40">
        <v>38.03</v>
      </c>
      <c r="BA39" s="40">
        <v>38.020000000000003</v>
      </c>
      <c r="BB39" s="40">
        <v>41.4</v>
      </c>
      <c r="BC39" s="40">
        <v>41.42</v>
      </c>
      <c r="BD39" s="40">
        <v>45.8</v>
      </c>
      <c r="BE39" s="40">
        <v>45.88</v>
      </c>
      <c r="BF39" s="40">
        <v>42.54</v>
      </c>
      <c r="BG39" s="40">
        <v>45.536132877905025</v>
      </c>
      <c r="BH39" s="40">
        <v>48.477435373156126</v>
      </c>
      <c r="BI39" s="40">
        <v>47.86</v>
      </c>
      <c r="BJ39" s="40">
        <v>38.32</v>
      </c>
      <c r="BK39" s="40">
        <v>38.31</v>
      </c>
      <c r="BL39" s="40">
        <v>38.99</v>
      </c>
      <c r="BM39" s="40">
        <v>39.01</v>
      </c>
      <c r="BN39" s="40">
        <v>37.046117148157961</v>
      </c>
      <c r="BO39" s="42">
        <v>38.324306025727829</v>
      </c>
      <c r="BP39" s="42">
        <v>35.084620004946473</v>
      </c>
      <c r="BQ39" s="42">
        <v>37.485282914329247</v>
      </c>
      <c r="BR39" s="42">
        <v>37.510147894532494</v>
      </c>
      <c r="BS39" s="42">
        <v>39.911308203991133</v>
      </c>
      <c r="BT39" s="42">
        <v>39.00482680295287</v>
      </c>
      <c r="BU39" s="42">
        <v>39.303260384100049</v>
      </c>
      <c r="BV39" s="42">
        <v>38.640984483681109</v>
      </c>
      <c r="BW39" s="42">
        <v>42.117126182330452</v>
      </c>
      <c r="BX39" s="42">
        <v>49.395638083559604</v>
      </c>
      <c r="BY39" s="42">
        <v>56.809180461054133</v>
      </c>
      <c r="BZ39" s="42">
        <v>65.830756255271297</v>
      </c>
      <c r="CA39" s="42">
        <v>65.723558879559732</v>
      </c>
      <c r="CB39" s="42">
        <v>66.909482485589407</v>
      </c>
      <c r="CC39" s="42">
        <v>68.249948668811172</v>
      </c>
      <c r="CD39" s="42">
        <v>74.397464765240599</v>
      </c>
      <c r="CE39" s="42">
        <v>72.125525165051869</v>
      </c>
      <c r="CF39" s="42">
        <v>76.228178956405614</v>
      </c>
      <c r="CG39" s="42">
        <v>82.512842465753423</v>
      </c>
      <c r="CH39" s="42">
        <v>96.513452914798208</v>
      </c>
      <c r="CI39" s="42">
        <v>93.229343280207971</v>
      </c>
      <c r="CJ39" s="42">
        <v>87.954971857410882</v>
      </c>
      <c r="CK39" s="42">
        <v>81.396352649185275</v>
      </c>
      <c r="CL39" s="42">
        <v>88.760467036207103</v>
      </c>
    </row>
    <row r="40" spans="1:90" s="30" customFormat="1" ht="13.8" x14ac:dyDescent="0.3">
      <c r="A40" s="8"/>
      <c r="B40" s="31" t="s">
        <v>89</v>
      </c>
      <c r="C40" s="33" t="s">
        <v>169</v>
      </c>
      <c r="D40" s="25">
        <v>0</v>
      </c>
      <c r="E40" s="39">
        <v>936.4</v>
      </c>
      <c r="F40" s="39">
        <v>1076.5999999999999</v>
      </c>
      <c r="G40" s="39">
        <v>1179.3</v>
      </c>
      <c r="H40" s="39">
        <v>1216.7</v>
      </c>
      <c r="I40" s="39" t="s">
        <v>208</v>
      </c>
      <c r="J40" s="39" t="s">
        <v>208</v>
      </c>
      <c r="K40" s="39" t="s">
        <v>208</v>
      </c>
      <c r="L40" s="39">
        <v>1224.4000000000001</v>
      </c>
      <c r="M40" s="39" t="s">
        <v>208</v>
      </c>
      <c r="N40" s="39">
        <v>1190.5545617173525</v>
      </c>
      <c r="O40" s="39">
        <v>1177.7433353998761</v>
      </c>
      <c r="P40" s="39">
        <v>1177.9143141813349</v>
      </c>
      <c r="Q40" s="39">
        <v>1182.25</v>
      </c>
      <c r="R40" s="39">
        <v>1191.3599999999999</v>
      </c>
      <c r="S40" s="39">
        <v>1144.48</v>
      </c>
      <c r="T40" s="39">
        <v>1184.8800000000001</v>
      </c>
      <c r="U40" s="39">
        <v>1147.4000000000001</v>
      </c>
      <c r="V40" s="39">
        <v>1157.7216923968597</v>
      </c>
      <c r="W40" s="39">
        <v>1100.6631365368437</v>
      </c>
      <c r="X40" s="39">
        <v>1106.8506414911642</v>
      </c>
      <c r="Y40" s="39">
        <v>998.34860835409881</v>
      </c>
      <c r="Z40" s="39">
        <v>1052.7521322430316</v>
      </c>
      <c r="AA40" s="39">
        <v>986.60957097049152</v>
      </c>
      <c r="AB40" s="39">
        <v>998.64410847132228</v>
      </c>
      <c r="AC40" s="39">
        <v>1011.4267120927918</v>
      </c>
      <c r="AD40" s="39">
        <v>989.81755694490141</v>
      </c>
      <c r="AE40" s="39">
        <v>962.85963992309041</v>
      </c>
      <c r="AF40" s="39">
        <v>1007.25</v>
      </c>
      <c r="AG40" s="39">
        <v>998.94</v>
      </c>
      <c r="AH40" s="39">
        <v>979.02</v>
      </c>
      <c r="AI40" s="39">
        <v>977.23</v>
      </c>
      <c r="AJ40" s="39">
        <v>983.77</v>
      </c>
      <c r="AK40" s="39">
        <v>949.9</v>
      </c>
      <c r="AL40" s="39">
        <v>965.97</v>
      </c>
      <c r="AM40" s="39">
        <v>958.27</v>
      </c>
      <c r="AN40" s="39">
        <v>996.39</v>
      </c>
      <c r="AO40" s="40">
        <v>938.75</v>
      </c>
      <c r="AP40" s="40">
        <v>922.38</v>
      </c>
      <c r="AQ40" s="40">
        <v>906.6</v>
      </c>
      <c r="AR40" s="40">
        <v>927.02</v>
      </c>
      <c r="AS40" s="40">
        <v>854.85</v>
      </c>
      <c r="AT40" s="40">
        <v>822.11</v>
      </c>
      <c r="AU40" s="40">
        <v>835.44</v>
      </c>
      <c r="AV40" s="40">
        <v>811.49</v>
      </c>
      <c r="AW40" s="40">
        <v>779.8</v>
      </c>
      <c r="AX40" s="40">
        <v>773.56</v>
      </c>
      <c r="AY40" s="40">
        <v>758.26997360739699</v>
      </c>
      <c r="AZ40" s="40">
        <v>769.26</v>
      </c>
      <c r="BA40" s="40">
        <v>758.73</v>
      </c>
      <c r="BB40" s="40">
        <v>776.67</v>
      </c>
      <c r="BC40" s="40">
        <v>756.65</v>
      </c>
      <c r="BD40" s="40">
        <v>765.23433661939544</v>
      </c>
      <c r="BE40" s="40">
        <v>720.48</v>
      </c>
      <c r="BF40" s="40">
        <v>721.9</v>
      </c>
      <c r="BG40" s="40">
        <v>713.3334366572642</v>
      </c>
      <c r="BH40" s="40">
        <v>706.95807448756045</v>
      </c>
      <c r="BI40" s="40">
        <v>699.71</v>
      </c>
      <c r="BJ40" s="40">
        <v>691.66</v>
      </c>
      <c r="BK40" s="40">
        <v>682.63</v>
      </c>
      <c r="BL40" s="40">
        <v>691.88</v>
      </c>
      <c r="BM40" s="40">
        <v>684.4</v>
      </c>
      <c r="BN40" s="40">
        <v>692.46704078618802</v>
      </c>
      <c r="BO40" s="42">
        <v>680.65713921143299</v>
      </c>
      <c r="BP40" s="42">
        <v>691.40165191156825</v>
      </c>
      <c r="BQ40" s="42">
        <v>699.97329610972872</v>
      </c>
      <c r="BR40" s="42">
        <v>695.03037911716979</v>
      </c>
      <c r="BS40" s="42">
        <v>718.99905010686302</v>
      </c>
      <c r="BT40" s="42">
        <v>731.09886284520769</v>
      </c>
      <c r="BU40" s="42">
        <v>759.44775753614908</v>
      </c>
      <c r="BV40" s="42">
        <v>756.52124335788733</v>
      </c>
      <c r="BW40" s="42">
        <v>745.67474048442909</v>
      </c>
      <c r="BX40" s="42">
        <v>756.48959211326508</v>
      </c>
      <c r="BY40" s="42">
        <v>790.72416949335059</v>
      </c>
      <c r="BZ40" s="42">
        <v>784.36297282842372</v>
      </c>
      <c r="CA40" s="42">
        <v>782.74099836748769</v>
      </c>
      <c r="CB40" s="42">
        <v>813.31671122593048</v>
      </c>
      <c r="CC40" s="42">
        <v>808.8758139624756</v>
      </c>
      <c r="CD40" s="42">
        <v>829.84390955506933</v>
      </c>
      <c r="CE40" s="42">
        <v>815.83927961608288</v>
      </c>
      <c r="CF40" s="42">
        <v>854.28419755085883</v>
      </c>
      <c r="CG40" s="42">
        <v>897.56366175996561</v>
      </c>
      <c r="CH40" s="42">
        <v>872.37083999106574</v>
      </c>
      <c r="CI40" s="42">
        <v>806.36183350610725</v>
      </c>
      <c r="CJ40" s="42">
        <v>842.36621369180614</v>
      </c>
      <c r="CK40" s="42">
        <v>905.35546439526979</v>
      </c>
      <c r="CL40" s="42">
        <v>913.49921491519672</v>
      </c>
    </row>
    <row r="41" spans="1:90" s="30" customFormat="1" ht="13.8" x14ac:dyDescent="0.3">
      <c r="A41" s="8"/>
      <c r="B41" s="31" t="s">
        <v>90</v>
      </c>
      <c r="C41" s="33" t="s">
        <v>170</v>
      </c>
      <c r="D41" s="25">
        <v>0</v>
      </c>
      <c r="E41" s="39" t="s">
        <v>208</v>
      </c>
      <c r="F41" s="39" t="s">
        <v>208</v>
      </c>
      <c r="G41" s="39" t="s">
        <v>208</v>
      </c>
      <c r="H41" s="39" t="s">
        <v>208</v>
      </c>
      <c r="I41" s="39" t="s">
        <v>208</v>
      </c>
      <c r="J41" s="39" t="s">
        <v>208</v>
      </c>
      <c r="K41" s="39" t="s">
        <v>208</v>
      </c>
      <c r="L41" s="39">
        <v>35.409999999999997</v>
      </c>
      <c r="M41" s="39" t="s">
        <v>208</v>
      </c>
      <c r="N41" s="39" t="s">
        <v>208</v>
      </c>
      <c r="O41" s="39" t="s">
        <v>208</v>
      </c>
      <c r="P41" s="39">
        <v>37.83</v>
      </c>
      <c r="Q41" s="39" t="s">
        <v>208</v>
      </c>
      <c r="R41" s="39" t="s">
        <v>208</v>
      </c>
      <c r="S41" s="39" t="s">
        <v>208</v>
      </c>
      <c r="T41" s="39">
        <v>38.950000000000003</v>
      </c>
      <c r="U41" s="39" t="s">
        <v>208</v>
      </c>
      <c r="V41" s="39" t="s">
        <v>208</v>
      </c>
      <c r="W41" s="39" t="s">
        <v>208</v>
      </c>
      <c r="X41" s="39">
        <v>43.89</v>
      </c>
      <c r="Y41" s="39" t="s">
        <v>208</v>
      </c>
      <c r="Z41" s="39" t="s">
        <v>208</v>
      </c>
      <c r="AA41" s="39" t="s">
        <v>208</v>
      </c>
      <c r="AB41" s="39">
        <v>42.75</v>
      </c>
      <c r="AC41" s="39">
        <v>41.85</v>
      </c>
      <c r="AD41" s="39">
        <v>43.09</v>
      </c>
      <c r="AE41" s="39">
        <v>44.59</v>
      </c>
      <c r="AF41" s="39">
        <v>44.21</v>
      </c>
      <c r="AG41" s="39">
        <v>43.71</v>
      </c>
      <c r="AH41" s="39">
        <v>44.52</v>
      </c>
      <c r="AI41" s="39">
        <v>47.49</v>
      </c>
      <c r="AJ41" s="39">
        <v>48.65</v>
      </c>
      <c r="AK41" s="39">
        <v>49.58</v>
      </c>
      <c r="AL41" s="39">
        <v>49.22</v>
      </c>
      <c r="AM41" s="39">
        <v>50.5</v>
      </c>
      <c r="AN41" s="39">
        <v>50.87</v>
      </c>
      <c r="AO41" s="40">
        <v>50.64</v>
      </c>
      <c r="AP41" s="40">
        <v>51.21</v>
      </c>
      <c r="AQ41" s="40">
        <v>52.15</v>
      </c>
      <c r="AR41" s="40">
        <v>54.09</v>
      </c>
      <c r="AS41" s="40">
        <v>56.94</v>
      </c>
      <c r="AT41" s="40">
        <v>57.22</v>
      </c>
      <c r="AU41" s="40">
        <v>57.86</v>
      </c>
      <c r="AV41" s="40">
        <v>59.96</v>
      </c>
      <c r="AW41" s="40">
        <v>57.61</v>
      </c>
      <c r="AX41" s="40">
        <v>57.02</v>
      </c>
      <c r="AY41" s="40">
        <v>58.058009125030907</v>
      </c>
      <c r="AZ41" s="40">
        <v>60.18</v>
      </c>
      <c r="BA41" s="40">
        <v>57.01</v>
      </c>
      <c r="BB41" s="40">
        <v>56.93</v>
      </c>
      <c r="BC41" s="40">
        <v>56.75</v>
      </c>
      <c r="BD41" s="40">
        <v>58.54</v>
      </c>
      <c r="BE41" s="40">
        <v>58.13</v>
      </c>
      <c r="BF41" s="40">
        <v>58.75</v>
      </c>
      <c r="BG41" s="40">
        <v>59.240398549241455</v>
      </c>
      <c r="BH41" s="40">
        <v>60.919181756300489</v>
      </c>
      <c r="BI41" s="40">
        <v>57.84</v>
      </c>
      <c r="BJ41" s="40">
        <v>57.6</v>
      </c>
      <c r="BK41" s="40">
        <v>57.27</v>
      </c>
      <c r="BL41" s="40">
        <v>58.71</v>
      </c>
      <c r="BM41" s="40">
        <v>57.77</v>
      </c>
      <c r="BN41" s="40">
        <v>58.035668943836527</v>
      </c>
      <c r="BO41" s="42">
        <v>57.60443534260812</v>
      </c>
      <c r="BP41" s="42">
        <v>56.967809580444751</v>
      </c>
      <c r="BQ41" s="42">
        <v>57.564305714860318</v>
      </c>
      <c r="BR41" s="42">
        <v>55.054860191545394</v>
      </c>
      <c r="BS41" s="42">
        <v>53.13276991917747</v>
      </c>
      <c r="BT41" s="42">
        <v>50.716839941148386</v>
      </c>
      <c r="BU41" s="42">
        <v>49.848692898240103</v>
      </c>
      <c r="BV41" s="42">
        <v>49.388823144602313</v>
      </c>
      <c r="BW41" s="42">
        <v>49.709561634525528</v>
      </c>
      <c r="BX41" s="42">
        <v>50.270716015886599</v>
      </c>
      <c r="BY41" s="42">
        <v>48.322905286854038</v>
      </c>
      <c r="BZ41" s="42">
        <v>51.192715083363382</v>
      </c>
      <c r="CA41" s="42">
        <v>51.476891290627456</v>
      </c>
      <c r="CB41" s="42">
        <v>50.427935382131693</v>
      </c>
      <c r="CC41" s="42">
        <v>49.265484992974457</v>
      </c>
      <c r="CD41" s="42">
        <v>49.684711114720905</v>
      </c>
      <c r="CE41" s="42">
        <v>49.805757203115292</v>
      </c>
      <c r="CF41" s="42">
        <v>48.95511699537667</v>
      </c>
      <c r="CG41" s="42">
        <v>46.71827457961902</v>
      </c>
      <c r="CH41" s="42">
        <v>48.847064341716177</v>
      </c>
      <c r="CI41" s="42">
        <v>48.982099783051289</v>
      </c>
      <c r="CJ41" s="42">
        <v>47.325658581777049</v>
      </c>
      <c r="CK41" s="42">
        <v>44.187681497455131</v>
      </c>
      <c r="CL41" s="42">
        <v>44.42032457845486</v>
      </c>
    </row>
    <row r="42" spans="1:90" s="30" customFormat="1" ht="13.8" x14ac:dyDescent="0.3">
      <c r="A42" s="8"/>
      <c r="B42" s="31" t="s">
        <v>91</v>
      </c>
      <c r="C42" s="33" t="s">
        <v>171</v>
      </c>
      <c r="D42" s="25">
        <v>0</v>
      </c>
      <c r="E42" s="39" t="s">
        <v>208</v>
      </c>
      <c r="F42" s="39" t="s">
        <v>208</v>
      </c>
      <c r="G42" s="39" t="s">
        <v>208</v>
      </c>
      <c r="H42" s="39" t="s">
        <v>208</v>
      </c>
      <c r="I42" s="39" t="s">
        <v>208</v>
      </c>
      <c r="J42" s="39" t="s">
        <v>208</v>
      </c>
      <c r="K42" s="39" t="s">
        <v>208</v>
      </c>
      <c r="L42" s="39">
        <v>31.1</v>
      </c>
      <c r="M42" s="39" t="s">
        <v>208</v>
      </c>
      <c r="N42" s="39" t="s">
        <v>208</v>
      </c>
      <c r="O42" s="39" t="s">
        <v>208</v>
      </c>
      <c r="P42" s="39">
        <v>32.979999999999997</v>
      </c>
      <c r="Q42" s="39" t="s">
        <v>208</v>
      </c>
      <c r="R42" s="39" t="s">
        <v>208</v>
      </c>
      <c r="S42" s="39" t="s">
        <v>208</v>
      </c>
      <c r="T42" s="39">
        <v>34.24</v>
      </c>
      <c r="U42" s="39" t="s">
        <v>208</v>
      </c>
      <c r="V42" s="39" t="s">
        <v>208</v>
      </c>
      <c r="W42" s="39" t="s">
        <v>208</v>
      </c>
      <c r="X42" s="39">
        <v>37.630000000000003</v>
      </c>
      <c r="Y42" s="39" t="s">
        <v>208</v>
      </c>
      <c r="Z42" s="39" t="s">
        <v>208</v>
      </c>
      <c r="AA42" s="39" t="s">
        <v>208</v>
      </c>
      <c r="AB42" s="39">
        <v>36.119999999999997</v>
      </c>
      <c r="AC42" s="39">
        <v>35.61</v>
      </c>
      <c r="AD42" s="39">
        <v>36.49</v>
      </c>
      <c r="AE42" s="39">
        <v>37.58</v>
      </c>
      <c r="AF42" s="39">
        <v>37.04</v>
      </c>
      <c r="AG42" s="39">
        <v>37.01</v>
      </c>
      <c r="AH42" s="39">
        <v>38.01</v>
      </c>
      <c r="AI42" s="39">
        <v>40.08</v>
      </c>
      <c r="AJ42" s="39">
        <v>40.619999999999997</v>
      </c>
      <c r="AK42" s="39">
        <v>41.93</v>
      </c>
      <c r="AL42" s="39">
        <v>41.8</v>
      </c>
      <c r="AM42" s="39">
        <v>42.71</v>
      </c>
      <c r="AN42" s="39">
        <v>42.48</v>
      </c>
      <c r="AO42" s="40">
        <v>42.64</v>
      </c>
      <c r="AP42" s="40">
        <v>43.42</v>
      </c>
      <c r="AQ42" s="40">
        <v>43.93</v>
      </c>
      <c r="AR42" s="40">
        <v>44.53</v>
      </c>
      <c r="AS42" s="40">
        <v>47.01</v>
      </c>
      <c r="AT42" s="40">
        <v>47.46</v>
      </c>
      <c r="AU42" s="40">
        <v>47.46</v>
      </c>
      <c r="AV42" s="40">
        <v>48.24</v>
      </c>
      <c r="AW42" s="40">
        <v>47.3</v>
      </c>
      <c r="AX42" s="40">
        <v>46.79</v>
      </c>
      <c r="AY42" s="40">
        <v>47.634897620952032</v>
      </c>
      <c r="AZ42" s="40">
        <v>48.43</v>
      </c>
      <c r="BA42" s="40">
        <v>46.43</v>
      </c>
      <c r="BB42" s="40">
        <v>46.7</v>
      </c>
      <c r="BC42" s="40">
        <v>46.08</v>
      </c>
      <c r="BD42" s="40">
        <v>48.23</v>
      </c>
      <c r="BE42" s="40">
        <v>46.43</v>
      </c>
      <c r="BF42" s="40">
        <v>47.17</v>
      </c>
      <c r="BG42" s="40">
        <v>47.16364987387481</v>
      </c>
      <c r="BH42" s="40">
        <v>47.679732388656234</v>
      </c>
      <c r="BI42" s="40">
        <v>45.78</v>
      </c>
      <c r="BJ42" s="40">
        <v>45.75</v>
      </c>
      <c r="BK42" s="40">
        <v>45.71</v>
      </c>
      <c r="BL42" s="40">
        <v>46.48</v>
      </c>
      <c r="BM42" s="40">
        <v>46.29</v>
      </c>
      <c r="BN42" s="40">
        <v>46.528923536858926</v>
      </c>
      <c r="BO42" s="42">
        <v>45.928714304193043</v>
      </c>
      <c r="BP42" s="42">
        <v>45.570641191177046</v>
      </c>
      <c r="BQ42" s="42">
        <v>45.167885439408465</v>
      </c>
      <c r="BR42" s="42">
        <v>43.855598251638021</v>
      </c>
      <c r="BS42" s="42">
        <v>42.806845448945651</v>
      </c>
      <c r="BT42" s="42">
        <v>41.306476674480727</v>
      </c>
      <c r="BU42" s="42">
        <v>40.77999471377553</v>
      </c>
      <c r="BV42" s="42">
        <v>40.511022617996126</v>
      </c>
      <c r="BW42" s="42">
        <v>40.601513541644081</v>
      </c>
      <c r="BX42" s="42">
        <v>41.183580500257392</v>
      </c>
      <c r="BY42" s="42">
        <v>39.756995040214846</v>
      </c>
      <c r="BZ42" s="42">
        <v>42.14387421535006</v>
      </c>
      <c r="CA42" s="42">
        <v>42.474418580550221</v>
      </c>
      <c r="CB42" s="42">
        <v>41.456967503247213</v>
      </c>
      <c r="CC42" s="42">
        <v>40.872873207641817</v>
      </c>
      <c r="CD42" s="42">
        <v>41.580617072567613</v>
      </c>
      <c r="CE42" s="42">
        <v>41.491401901484551</v>
      </c>
      <c r="CF42" s="42">
        <v>40.895667010721887</v>
      </c>
      <c r="CG42" s="42">
        <v>39.686263947288353</v>
      </c>
      <c r="CH42" s="42">
        <v>41.431247119622803</v>
      </c>
      <c r="CI42" s="42">
        <v>40.9932507021785</v>
      </c>
      <c r="CJ42" s="42">
        <v>39.805474000584411</v>
      </c>
      <c r="CK42" s="42">
        <v>37.583589060124567</v>
      </c>
      <c r="CL42" s="42">
        <v>38.040122022979958</v>
      </c>
    </row>
    <row r="43" spans="1:90" s="30" customFormat="1" ht="13.8" x14ac:dyDescent="0.3">
      <c r="A43" s="8"/>
      <c r="B43" s="31" t="s">
        <v>92</v>
      </c>
      <c r="C43" s="33" t="s">
        <v>172</v>
      </c>
      <c r="D43" s="25">
        <v>0</v>
      </c>
      <c r="E43" s="39" t="s">
        <v>208</v>
      </c>
      <c r="F43" s="39" t="s">
        <v>208</v>
      </c>
      <c r="G43" s="39" t="s">
        <v>208</v>
      </c>
      <c r="H43" s="39" t="s">
        <v>208</v>
      </c>
      <c r="I43" s="39" t="s">
        <v>208</v>
      </c>
      <c r="J43" s="39" t="s">
        <v>208</v>
      </c>
      <c r="K43" s="39" t="s">
        <v>208</v>
      </c>
      <c r="L43" s="39" t="s">
        <v>208</v>
      </c>
      <c r="M43" s="39" t="s">
        <v>208</v>
      </c>
      <c r="N43" s="39" t="s">
        <v>208</v>
      </c>
      <c r="O43" s="39" t="s">
        <v>208</v>
      </c>
      <c r="P43" s="39" t="s">
        <v>208</v>
      </c>
      <c r="Q43" s="39" t="s">
        <v>208</v>
      </c>
      <c r="R43" s="39" t="s">
        <v>208</v>
      </c>
      <c r="S43" s="39" t="s">
        <v>208</v>
      </c>
      <c r="T43" s="39" t="s">
        <v>208</v>
      </c>
      <c r="U43" s="39" t="s">
        <v>208</v>
      </c>
      <c r="V43" s="39" t="s">
        <v>208</v>
      </c>
      <c r="W43" s="39" t="s">
        <v>208</v>
      </c>
      <c r="X43" s="39" t="s">
        <v>208</v>
      </c>
      <c r="Y43" s="39" t="s">
        <v>208</v>
      </c>
      <c r="Z43" s="39" t="s">
        <v>208</v>
      </c>
      <c r="AA43" s="39" t="s">
        <v>208</v>
      </c>
      <c r="AB43" s="39" t="s">
        <v>208</v>
      </c>
      <c r="AC43" s="39">
        <v>38.53</v>
      </c>
      <c r="AD43" s="39">
        <v>38.5</v>
      </c>
      <c r="AE43" s="39">
        <v>39.24</v>
      </c>
      <c r="AF43" s="39">
        <v>39.03</v>
      </c>
      <c r="AG43" s="39">
        <v>38.049999999999997</v>
      </c>
      <c r="AH43" s="39">
        <v>38.65</v>
      </c>
      <c r="AI43" s="39">
        <v>40.299999999999997</v>
      </c>
      <c r="AJ43" s="39">
        <v>41.73</v>
      </c>
      <c r="AK43" s="39">
        <v>41.18</v>
      </c>
      <c r="AL43" s="39">
        <v>41.36</v>
      </c>
      <c r="AM43" s="39">
        <v>41.84</v>
      </c>
      <c r="AN43" s="39">
        <v>42.09</v>
      </c>
      <c r="AO43" s="40">
        <v>41.54</v>
      </c>
      <c r="AP43" s="40">
        <v>42</v>
      </c>
      <c r="AQ43" s="40">
        <v>42.86</v>
      </c>
      <c r="AR43" s="40">
        <v>42.95</v>
      </c>
      <c r="AS43" s="40">
        <v>44.84</v>
      </c>
      <c r="AT43" s="40">
        <v>45.69</v>
      </c>
      <c r="AU43" s="40">
        <v>45.12</v>
      </c>
      <c r="AV43" s="40">
        <v>45.85</v>
      </c>
      <c r="AW43" s="40">
        <v>45.12</v>
      </c>
      <c r="AX43" s="40">
        <v>44.11</v>
      </c>
      <c r="AY43" s="40">
        <v>44.691681431908727</v>
      </c>
      <c r="AZ43" s="40">
        <v>45.53</v>
      </c>
      <c r="BA43" s="40">
        <v>43.41</v>
      </c>
      <c r="BB43" s="40">
        <v>43.33</v>
      </c>
      <c r="BC43" s="40">
        <v>42.54</v>
      </c>
      <c r="BD43" s="40">
        <v>44.03</v>
      </c>
      <c r="BE43" s="40">
        <v>42.1</v>
      </c>
      <c r="BF43" s="40">
        <v>42.99</v>
      </c>
      <c r="BG43" s="40">
        <v>42.756194243321929</v>
      </c>
      <c r="BH43" s="40">
        <v>43.42</v>
      </c>
      <c r="BI43" s="40">
        <v>42.61</v>
      </c>
      <c r="BJ43" s="40">
        <v>43.72</v>
      </c>
      <c r="BK43" s="40">
        <v>43.69</v>
      </c>
      <c r="BL43" s="40">
        <v>45.5</v>
      </c>
      <c r="BM43" s="40">
        <v>45.05</v>
      </c>
      <c r="BN43" s="40">
        <v>45.771445036412636</v>
      </c>
      <c r="BO43" s="42">
        <v>45.135694782943318</v>
      </c>
      <c r="BP43" s="42">
        <v>45.72854029356931</v>
      </c>
      <c r="BQ43" s="42">
        <v>46.96294981681919</v>
      </c>
      <c r="BR43" s="42">
        <v>44.307630299097553</v>
      </c>
      <c r="BS43" s="42">
        <v>42.648058413864369</v>
      </c>
      <c r="BT43" s="42">
        <v>42.140279288658974</v>
      </c>
      <c r="BU43" s="42">
        <v>41.093501949145164</v>
      </c>
      <c r="BV43" s="42">
        <v>40.899962953597914</v>
      </c>
      <c r="BW43" s="42">
        <v>41.17441788474202</v>
      </c>
      <c r="BX43" s="42">
        <v>40.229802849291254</v>
      </c>
      <c r="BY43" s="42">
        <v>56.481018790428585</v>
      </c>
      <c r="BZ43" s="42">
        <v>59.463473743745013</v>
      </c>
      <c r="CA43" s="42">
        <v>69.141302054978809</v>
      </c>
      <c r="CB43" s="42">
        <v>61.746400125408648</v>
      </c>
      <c r="CC43" s="42">
        <v>58.038442881537975</v>
      </c>
      <c r="CD43" s="42">
        <v>57.326885180202105</v>
      </c>
      <c r="CE43" s="42">
        <v>57.651386048233952</v>
      </c>
      <c r="CF43" s="42">
        <v>57.178334933831799</v>
      </c>
      <c r="CG43" s="42">
        <v>50.732079776558869</v>
      </c>
      <c r="CH43" s="43">
        <v>59.244319549574143</v>
      </c>
      <c r="CI43" s="42">
        <v>58.353508183446458</v>
      </c>
      <c r="CJ43" s="42">
        <v>57.257972747419508</v>
      </c>
      <c r="CK43" s="42">
        <v>50.451386903219422</v>
      </c>
      <c r="CL43" s="42">
        <v>53.851445175045086</v>
      </c>
    </row>
    <row r="44" spans="1:90" s="30" customFormat="1" ht="13.8" x14ac:dyDescent="0.3">
      <c r="A44" s="8"/>
      <c r="B44" s="31" t="s">
        <v>93</v>
      </c>
      <c r="C44" s="33" t="s">
        <v>173</v>
      </c>
      <c r="D44" s="25">
        <v>0</v>
      </c>
      <c r="E44" s="39" t="s">
        <v>208</v>
      </c>
      <c r="F44" s="39" t="s">
        <v>208</v>
      </c>
      <c r="G44" s="39" t="s">
        <v>208</v>
      </c>
      <c r="H44" s="39" t="s">
        <v>208</v>
      </c>
      <c r="I44" s="39" t="s">
        <v>208</v>
      </c>
      <c r="J44" s="39" t="s">
        <v>208</v>
      </c>
      <c r="K44" s="39" t="s">
        <v>208</v>
      </c>
      <c r="L44" s="39" t="s">
        <v>208</v>
      </c>
      <c r="M44" s="39" t="s">
        <v>208</v>
      </c>
      <c r="N44" s="39" t="s">
        <v>208</v>
      </c>
      <c r="O44" s="39" t="s">
        <v>208</v>
      </c>
      <c r="P44" s="39" t="s">
        <v>208</v>
      </c>
      <c r="Q44" s="39" t="s">
        <v>208</v>
      </c>
      <c r="R44" s="39" t="s">
        <v>208</v>
      </c>
      <c r="S44" s="39" t="s">
        <v>208</v>
      </c>
      <c r="T44" s="39" t="s">
        <v>208</v>
      </c>
      <c r="U44" s="39" t="s">
        <v>208</v>
      </c>
      <c r="V44" s="39" t="s">
        <v>208</v>
      </c>
      <c r="W44" s="39" t="s">
        <v>208</v>
      </c>
      <c r="X44" s="39" t="s">
        <v>208</v>
      </c>
      <c r="Y44" s="39" t="s">
        <v>208</v>
      </c>
      <c r="Z44" s="39" t="s">
        <v>208</v>
      </c>
      <c r="AA44" s="39" t="s">
        <v>208</v>
      </c>
      <c r="AB44" s="39" t="s">
        <v>208</v>
      </c>
      <c r="AC44" s="39">
        <v>3.35</v>
      </c>
      <c r="AD44" s="39">
        <v>3.69</v>
      </c>
      <c r="AE44" s="39">
        <v>2.96</v>
      </c>
      <c r="AF44" s="39">
        <v>2.66</v>
      </c>
      <c r="AG44" s="39">
        <v>2.78</v>
      </c>
      <c r="AH44" s="39">
        <v>2.94</v>
      </c>
      <c r="AI44" s="39">
        <v>2.93</v>
      </c>
      <c r="AJ44" s="39">
        <v>2.4900000000000002</v>
      </c>
      <c r="AK44" s="39">
        <v>2</v>
      </c>
      <c r="AL44" s="39">
        <v>2.36</v>
      </c>
      <c r="AM44" s="39">
        <v>2.21</v>
      </c>
      <c r="AN44" s="39">
        <v>2.29</v>
      </c>
      <c r="AO44" s="40">
        <v>2.25</v>
      </c>
      <c r="AP44" s="40">
        <v>2.11</v>
      </c>
      <c r="AQ44" s="40">
        <v>2.56</v>
      </c>
      <c r="AR44" s="40">
        <v>2.56</v>
      </c>
      <c r="AS44" s="40">
        <v>2.39</v>
      </c>
      <c r="AT44" s="40">
        <v>2.29</v>
      </c>
      <c r="AU44" s="40">
        <v>2.31</v>
      </c>
      <c r="AV44" s="40">
        <v>2.58</v>
      </c>
      <c r="AW44" s="40">
        <v>2.74</v>
      </c>
      <c r="AX44" s="40">
        <v>2.74</v>
      </c>
      <c r="AY44" s="40">
        <v>2.1243393134161157</v>
      </c>
      <c r="AZ44" s="40">
        <v>2.5</v>
      </c>
      <c r="BA44" s="40">
        <v>3.04</v>
      </c>
      <c r="BB44" s="40">
        <v>2.4900000000000002</v>
      </c>
      <c r="BC44" s="40">
        <v>2.2400000000000002</v>
      </c>
      <c r="BD44" s="40">
        <v>2.3914076242568982</v>
      </c>
      <c r="BE44" s="40">
        <v>2.46</v>
      </c>
      <c r="BF44" s="40">
        <v>2.46</v>
      </c>
      <c r="BG44" s="40">
        <v>2.3871445735751982</v>
      </c>
      <c r="BH44" s="40">
        <v>3.1377684762836666</v>
      </c>
      <c r="BI44" s="40">
        <v>2.4700000000000002</v>
      </c>
      <c r="BJ44" s="40">
        <v>2.84</v>
      </c>
      <c r="BK44" s="40">
        <v>2.73</v>
      </c>
      <c r="BL44" s="40">
        <v>2.83</v>
      </c>
      <c r="BM44" s="40">
        <v>2.79</v>
      </c>
      <c r="BN44" s="40">
        <v>2.9480933168667156</v>
      </c>
      <c r="BO44" s="42">
        <v>2.3018909662168117</v>
      </c>
      <c r="BP44" s="42">
        <v>2.1579890482100512</v>
      </c>
      <c r="BQ44" s="42">
        <v>1.6231035612903673</v>
      </c>
      <c r="BR44" s="42">
        <v>1.8909915052783148</v>
      </c>
      <c r="BS44" s="42">
        <v>1.798061568085398</v>
      </c>
      <c r="BT44" s="42">
        <v>1.983934888844096</v>
      </c>
      <c r="BU44" s="42">
        <v>2.4123009214012185</v>
      </c>
      <c r="BV44" s="42">
        <v>2.5282837996304193</v>
      </c>
      <c r="BW44" s="42">
        <v>2.7363734270081168</v>
      </c>
      <c r="BX44" s="42">
        <v>2.5419055476810031</v>
      </c>
      <c r="BY44" s="42">
        <v>2.2545097003156722</v>
      </c>
      <c r="BZ44" s="42">
        <v>2.3589969850724319</v>
      </c>
      <c r="CA44" s="42">
        <v>2.5571703756864137</v>
      </c>
      <c r="CB44" s="42">
        <v>2.8850024931208331</v>
      </c>
      <c r="CC44" s="42">
        <v>2.7759947923820669</v>
      </c>
      <c r="CD44" s="42">
        <v>2.3483306320147852</v>
      </c>
      <c r="CE44" s="42">
        <v>2.3303154710696097</v>
      </c>
      <c r="CF44" s="42">
        <v>2.5482906072925662</v>
      </c>
      <c r="CG44" s="42">
        <v>2.7925002618623651</v>
      </c>
      <c r="CH44" s="43">
        <v>2.8412828461474833</v>
      </c>
      <c r="CI44" s="42">
        <v>2.6184853439160833</v>
      </c>
      <c r="CJ44" s="42">
        <v>2.696561008529645</v>
      </c>
      <c r="CK44" s="42">
        <v>2.4885375646761423</v>
      </c>
      <c r="CL44" s="42">
        <v>1.8306544024280713</v>
      </c>
    </row>
    <row r="45" spans="1:90" s="30" customFormat="1" ht="13.8" x14ac:dyDescent="0.3">
      <c r="A45" s="8"/>
      <c r="B45" s="31" t="s">
        <v>94</v>
      </c>
      <c r="C45" s="33" t="s">
        <v>174</v>
      </c>
      <c r="D45" s="25">
        <v>0</v>
      </c>
      <c r="E45" s="39">
        <v>253.3</v>
      </c>
      <c r="F45" s="39">
        <v>267.10000000000002</v>
      </c>
      <c r="G45" s="39">
        <v>369.3</v>
      </c>
      <c r="H45" s="39">
        <v>314.02</v>
      </c>
      <c r="I45" s="39" t="s">
        <v>208</v>
      </c>
      <c r="J45" s="39" t="s">
        <v>208</v>
      </c>
      <c r="K45" s="39" t="s">
        <v>208</v>
      </c>
      <c r="L45" s="39">
        <v>305.10000000000002</v>
      </c>
      <c r="M45" s="39" t="s">
        <v>208</v>
      </c>
      <c r="N45" s="39">
        <v>356.22123816966223</v>
      </c>
      <c r="O45" s="39">
        <v>340.28013582342953</v>
      </c>
      <c r="P45" s="39">
        <v>320.47826444243572</v>
      </c>
      <c r="Q45" s="39">
        <v>326.4352364383995</v>
      </c>
      <c r="R45" s="39">
        <v>307.02</v>
      </c>
      <c r="S45" s="39">
        <v>297.89999999999998</v>
      </c>
      <c r="T45" s="39">
        <v>267.5</v>
      </c>
      <c r="U45" s="39">
        <v>274.11</v>
      </c>
      <c r="V45" s="39">
        <v>211.69436962091845</v>
      </c>
      <c r="W45" s="39">
        <v>214.19475655430713</v>
      </c>
      <c r="X45" s="39">
        <v>195.4850768062613</v>
      </c>
      <c r="Y45" s="39">
        <v>185.44144930699554</v>
      </c>
      <c r="Z45" s="39">
        <v>177.4063740744715</v>
      </c>
      <c r="AA45" s="39">
        <v>159.30648121317492</v>
      </c>
      <c r="AB45" s="39">
        <v>175.7735774564477</v>
      </c>
      <c r="AC45" s="39">
        <v>174.92741406762201</v>
      </c>
      <c r="AD45" s="39">
        <v>169.48769925366258</v>
      </c>
      <c r="AE45" s="39">
        <v>156.98201169899284</v>
      </c>
      <c r="AF45" s="39" t="s">
        <v>208</v>
      </c>
      <c r="AG45" s="39" t="s">
        <v>208</v>
      </c>
      <c r="AH45" s="39" t="s">
        <v>208</v>
      </c>
      <c r="AI45" s="39" t="s">
        <v>208</v>
      </c>
      <c r="AJ45" s="39" t="s">
        <v>208</v>
      </c>
      <c r="AK45" s="39" t="s">
        <v>208</v>
      </c>
      <c r="AL45" s="39" t="s">
        <v>208</v>
      </c>
      <c r="AM45" s="39" t="s">
        <v>208</v>
      </c>
      <c r="AN45" s="39" t="s">
        <v>208</v>
      </c>
      <c r="AO45" s="40" t="s">
        <v>208</v>
      </c>
      <c r="AP45" s="40" t="s">
        <v>208</v>
      </c>
      <c r="AQ45" s="40" t="s">
        <v>208</v>
      </c>
      <c r="AR45" s="42" t="s">
        <v>208</v>
      </c>
      <c r="AS45" s="42" t="s">
        <v>208</v>
      </c>
      <c r="AT45" s="42" t="s">
        <v>208</v>
      </c>
      <c r="AU45" s="42" t="s">
        <v>208</v>
      </c>
      <c r="AV45" s="42" t="s">
        <v>208</v>
      </c>
      <c r="AW45" s="42" t="s">
        <v>208</v>
      </c>
      <c r="AX45" s="42" t="s">
        <v>208</v>
      </c>
      <c r="AY45" s="42" t="s">
        <v>208</v>
      </c>
      <c r="AZ45" s="42" t="s">
        <v>208</v>
      </c>
      <c r="BA45" s="42" t="s">
        <v>208</v>
      </c>
      <c r="BB45" s="42" t="s">
        <v>208</v>
      </c>
      <c r="BC45" s="42" t="s">
        <v>208</v>
      </c>
      <c r="BD45" s="42" t="s">
        <v>208</v>
      </c>
      <c r="BE45" s="42" t="s">
        <v>208</v>
      </c>
      <c r="BF45" s="42" t="s">
        <v>208</v>
      </c>
      <c r="BG45" s="42" t="s">
        <v>208</v>
      </c>
      <c r="BH45" s="42" t="s">
        <v>208</v>
      </c>
      <c r="BI45" s="42" t="s">
        <v>208</v>
      </c>
      <c r="BJ45" s="42" t="s">
        <v>208</v>
      </c>
      <c r="BK45" s="42" t="s">
        <v>208</v>
      </c>
      <c r="BL45" s="42" t="s">
        <v>208</v>
      </c>
      <c r="BM45" s="42" t="s">
        <v>208</v>
      </c>
      <c r="BN45" s="42" t="s">
        <v>208</v>
      </c>
      <c r="BO45" s="42" t="s">
        <v>208</v>
      </c>
      <c r="BP45" s="42" t="s">
        <v>208</v>
      </c>
      <c r="BQ45" s="42" t="s">
        <v>208</v>
      </c>
      <c r="BR45" s="42" t="s">
        <v>208</v>
      </c>
      <c r="BS45" s="42" t="s">
        <v>208</v>
      </c>
      <c r="BT45" s="42" t="s">
        <v>208</v>
      </c>
      <c r="BU45" s="42" t="s">
        <v>208</v>
      </c>
      <c r="BV45" s="42" t="s">
        <v>208</v>
      </c>
      <c r="BW45" s="42" t="s">
        <v>208</v>
      </c>
      <c r="BX45" s="42" t="s">
        <v>208</v>
      </c>
      <c r="BY45" s="42" t="s">
        <v>208</v>
      </c>
      <c r="BZ45" s="42" t="s">
        <v>208</v>
      </c>
      <c r="CA45" s="42" t="s">
        <v>208</v>
      </c>
      <c r="CB45" s="42" t="s">
        <v>208</v>
      </c>
      <c r="CC45" s="42" t="s">
        <v>208</v>
      </c>
      <c r="CD45" s="42" t="s">
        <v>208</v>
      </c>
      <c r="CE45" s="42" t="s">
        <v>208</v>
      </c>
      <c r="CF45" s="42" t="s">
        <v>208</v>
      </c>
      <c r="CG45" s="42" t="s">
        <v>208</v>
      </c>
      <c r="CH45" s="42" t="s">
        <v>208</v>
      </c>
      <c r="CI45" s="42" t="s">
        <v>208</v>
      </c>
      <c r="CJ45" s="42" t="s">
        <v>208</v>
      </c>
      <c r="CK45" s="42" t="s">
        <v>208</v>
      </c>
      <c r="CL45" s="42" t="s">
        <v>208</v>
      </c>
    </row>
    <row r="46" spans="1:90" s="30" customFormat="1" ht="13.8" x14ac:dyDescent="0.3">
      <c r="A46" s="8"/>
      <c r="B46" s="31" t="s">
        <v>95</v>
      </c>
      <c r="C46" s="31" t="s">
        <v>175</v>
      </c>
      <c r="D46" s="25">
        <v>0</v>
      </c>
      <c r="E46" s="39" t="s">
        <v>208</v>
      </c>
      <c r="F46" s="39" t="s">
        <v>208</v>
      </c>
      <c r="G46" s="39" t="s">
        <v>208</v>
      </c>
      <c r="H46" s="39" t="s">
        <v>208</v>
      </c>
      <c r="I46" s="39" t="s">
        <v>208</v>
      </c>
      <c r="J46" s="39" t="s">
        <v>208</v>
      </c>
      <c r="K46" s="39" t="s">
        <v>208</v>
      </c>
      <c r="L46" s="39" t="s">
        <v>208</v>
      </c>
      <c r="M46" s="39" t="s">
        <v>208</v>
      </c>
      <c r="N46" s="39" t="s">
        <v>208</v>
      </c>
      <c r="O46" s="39" t="s">
        <v>208</v>
      </c>
      <c r="P46" s="39" t="s">
        <v>208</v>
      </c>
      <c r="Q46" s="39" t="s">
        <v>208</v>
      </c>
      <c r="R46" s="39" t="s">
        <v>208</v>
      </c>
      <c r="S46" s="39" t="s">
        <v>208</v>
      </c>
      <c r="T46" s="39" t="s">
        <v>208</v>
      </c>
      <c r="U46" s="39" t="s">
        <v>208</v>
      </c>
      <c r="V46" s="39" t="s">
        <v>208</v>
      </c>
      <c r="W46" s="39" t="s">
        <v>208</v>
      </c>
      <c r="X46" s="39" t="s">
        <v>208</v>
      </c>
      <c r="Y46" s="39" t="s">
        <v>208</v>
      </c>
      <c r="Z46" s="39" t="s">
        <v>208</v>
      </c>
      <c r="AA46" s="39" t="s">
        <v>208</v>
      </c>
      <c r="AB46" s="39" t="s">
        <v>208</v>
      </c>
      <c r="AC46" s="39">
        <v>4.62</v>
      </c>
      <c r="AD46" s="39">
        <v>4.53</v>
      </c>
      <c r="AE46" s="39">
        <v>4.4800000000000004</v>
      </c>
      <c r="AF46" s="39">
        <v>4.12</v>
      </c>
      <c r="AG46" s="39">
        <v>4.34</v>
      </c>
      <c r="AH46" s="39">
        <v>4.43</v>
      </c>
      <c r="AI46" s="39">
        <v>4.34</v>
      </c>
      <c r="AJ46" s="39">
        <v>4.29</v>
      </c>
      <c r="AK46" s="39">
        <v>4.4800000000000004</v>
      </c>
      <c r="AL46" s="39">
        <v>4.29</v>
      </c>
      <c r="AM46" s="39">
        <v>4.5</v>
      </c>
      <c r="AN46" s="39">
        <v>4.41</v>
      </c>
      <c r="AO46" s="40">
        <v>4.51</v>
      </c>
      <c r="AP46" s="40">
        <v>4.3</v>
      </c>
      <c r="AQ46" s="40">
        <v>4.0199999999999996</v>
      </c>
      <c r="AR46" s="40">
        <v>4.1500000000000004</v>
      </c>
      <c r="AS46" s="40">
        <v>4.17</v>
      </c>
      <c r="AT46" s="40">
        <v>4.01</v>
      </c>
      <c r="AU46" s="40">
        <v>3.95</v>
      </c>
      <c r="AV46" s="40">
        <v>3.93</v>
      </c>
      <c r="AW46" s="40">
        <v>4.13</v>
      </c>
      <c r="AX46" s="40">
        <v>4.12</v>
      </c>
      <c r="AY46" s="40">
        <v>4.1678360931799041</v>
      </c>
      <c r="AZ46" s="40">
        <v>4.38</v>
      </c>
      <c r="BA46" s="40">
        <v>4.45</v>
      </c>
      <c r="BB46" s="40">
        <v>4.92</v>
      </c>
      <c r="BC46" s="40">
        <v>5.39</v>
      </c>
      <c r="BD46" s="40">
        <v>5.91</v>
      </c>
      <c r="BE46" s="40">
        <v>5.87</v>
      </c>
      <c r="BF46" s="40">
        <v>5.55</v>
      </c>
      <c r="BG46" s="40">
        <v>6.2642232602706907</v>
      </c>
      <c r="BH46" s="40">
        <v>5.910503307602589</v>
      </c>
      <c r="BI46" s="40">
        <v>6.33</v>
      </c>
      <c r="BJ46" s="40">
        <v>4.92</v>
      </c>
      <c r="BK46" s="40">
        <v>4.82</v>
      </c>
      <c r="BL46" s="40">
        <v>4.6500000000000004</v>
      </c>
      <c r="BM46" s="40">
        <v>4.79</v>
      </c>
      <c r="BN46" s="40">
        <v>4.6593219773992463</v>
      </c>
      <c r="BO46" s="42">
        <v>4.6208540477881446</v>
      </c>
      <c r="BP46" s="42">
        <v>3.8968530851068004</v>
      </c>
      <c r="BQ46" s="42">
        <v>4.1559329061584593</v>
      </c>
      <c r="BR46" s="42">
        <v>4.1292353124028596</v>
      </c>
      <c r="BS46" s="42">
        <v>4.3053396241700836</v>
      </c>
      <c r="BT46" s="42">
        <v>4.222765277265462</v>
      </c>
      <c r="BU46" s="42">
        <v>3.9792746113989632</v>
      </c>
      <c r="BV46" s="42">
        <v>4.0305537779232958</v>
      </c>
      <c r="BW46" s="42">
        <v>3.7256598412749273</v>
      </c>
      <c r="BX46" s="42">
        <v>3.862591864550728</v>
      </c>
      <c r="BY46" s="42">
        <v>3.8323205612150524</v>
      </c>
      <c r="BZ46" s="42">
        <v>3.714313813199329</v>
      </c>
      <c r="CA46" s="42">
        <v>3.4091740880810053</v>
      </c>
      <c r="CB46" s="42">
        <v>3.136953267919508</v>
      </c>
      <c r="CC46" s="42">
        <v>2.9140682988410354</v>
      </c>
      <c r="CD46" s="42">
        <v>2.5143601219835285</v>
      </c>
      <c r="CE46" s="42">
        <v>2.2332782889881218</v>
      </c>
      <c r="CF46" s="42">
        <v>2.0580084885445853</v>
      </c>
      <c r="CG46" s="42">
        <v>1.938018595929407</v>
      </c>
      <c r="CH46" s="43">
        <v>2.0462005414385911</v>
      </c>
      <c r="CI46" s="42">
        <v>1.8743750568130171</v>
      </c>
      <c r="CJ46" s="42">
        <v>1.5363372601111616</v>
      </c>
      <c r="CK46" s="42">
        <v>1.6152380136619626</v>
      </c>
      <c r="CL46" s="42">
        <v>1.5318199673933619</v>
      </c>
    </row>
    <row r="47" spans="1:90" s="30" customFormat="1" ht="13.8" x14ac:dyDescent="0.3">
      <c r="A47" s="8"/>
      <c r="B47" s="29" t="s">
        <v>96</v>
      </c>
      <c r="C47" s="31" t="s">
        <v>138</v>
      </c>
      <c r="D47" s="25">
        <v>6</v>
      </c>
      <c r="E47" s="39">
        <v>21504</v>
      </c>
      <c r="F47" s="39">
        <v>20058</v>
      </c>
      <c r="G47" s="39">
        <v>10561</v>
      </c>
      <c r="H47" s="39">
        <v>8135</v>
      </c>
      <c r="I47" s="39" t="s">
        <v>208</v>
      </c>
      <c r="J47" s="39" t="s">
        <v>208</v>
      </c>
      <c r="K47" s="39" t="s">
        <v>208</v>
      </c>
      <c r="L47" s="39">
        <v>6907</v>
      </c>
      <c r="M47" s="39" t="s">
        <v>208</v>
      </c>
      <c r="N47" s="39">
        <v>6949</v>
      </c>
      <c r="O47" s="39">
        <v>6453</v>
      </c>
      <c r="P47" s="39">
        <v>6779</v>
      </c>
      <c r="Q47" s="39">
        <v>6802</v>
      </c>
      <c r="R47" s="39">
        <v>7554</v>
      </c>
      <c r="S47" s="39">
        <v>7384</v>
      </c>
      <c r="T47" s="39">
        <v>7288</v>
      </c>
      <c r="U47" s="39">
        <v>7271</v>
      </c>
      <c r="V47" s="39">
        <v>7255</v>
      </c>
      <c r="W47" s="39">
        <v>7919</v>
      </c>
      <c r="X47" s="39">
        <v>8135</v>
      </c>
      <c r="Y47" s="39">
        <v>8392</v>
      </c>
      <c r="Z47" s="39">
        <v>7527</v>
      </c>
      <c r="AA47" s="39">
        <v>8237</v>
      </c>
      <c r="AB47" s="39">
        <v>7574</v>
      </c>
      <c r="AC47" s="39">
        <v>6413</v>
      </c>
      <c r="AD47" s="39">
        <v>4805</v>
      </c>
      <c r="AE47" s="39">
        <v>6190</v>
      </c>
      <c r="AF47" s="39">
        <v>7149</v>
      </c>
      <c r="AG47" s="39">
        <v>5401</v>
      </c>
      <c r="AH47" s="39">
        <v>6009</v>
      </c>
      <c r="AI47" s="39">
        <v>7520</v>
      </c>
      <c r="AJ47" s="39">
        <v>7202</v>
      </c>
      <c r="AK47" s="39">
        <v>7055</v>
      </c>
      <c r="AL47" s="39">
        <v>7092</v>
      </c>
      <c r="AM47" s="39">
        <v>8534</v>
      </c>
      <c r="AN47" s="39">
        <v>9691</v>
      </c>
      <c r="AO47" s="40">
        <v>9328</v>
      </c>
      <c r="AP47" s="40">
        <v>9248</v>
      </c>
      <c r="AQ47" s="40">
        <v>9295</v>
      </c>
      <c r="AR47" s="40">
        <v>10998</v>
      </c>
      <c r="AS47" s="40">
        <v>10387</v>
      </c>
      <c r="AT47" s="40">
        <v>11427</v>
      </c>
      <c r="AU47" s="40">
        <v>15188</v>
      </c>
      <c r="AV47" s="40">
        <v>17581</v>
      </c>
      <c r="AW47" s="40">
        <v>19581</v>
      </c>
      <c r="AX47" s="40">
        <v>19373</v>
      </c>
      <c r="AY47" s="40">
        <v>22223</v>
      </c>
      <c r="AZ47" s="40">
        <v>24681</v>
      </c>
      <c r="BA47" s="40">
        <v>24760.99</v>
      </c>
      <c r="BB47" s="40">
        <v>25293.18</v>
      </c>
      <c r="BC47" s="40">
        <v>28002.09</v>
      </c>
      <c r="BD47" s="40">
        <v>28282</v>
      </c>
      <c r="BE47" s="40">
        <v>27427</v>
      </c>
      <c r="BF47" s="40">
        <v>28063</v>
      </c>
      <c r="BG47" s="40">
        <v>29862</v>
      </c>
      <c r="BH47" s="40">
        <v>27388</v>
      </c>
      <c r="BI47" s="40">
        <v>28976</v>
      </c>
      <c r="BJ47" s="40">
        <v>29054</v>
      </c>
      <c r="BK47" s="40">
        <v>28582</v>
      </c>
      <c r="BL47" s="40">
        <v>27927</v>
      </c>
      <c r="BM47" s="40">
        <v>28710</v>
      </c>
      <c r="BN47" s="40">
        <v>30184</v>
      </c>
      <c r="BO47" s="40">
        <v>29540</v>
      </c>
      <c r="BP47" s="40">
        <v>28303</v>
      </c>
      <c r="BQ47" s="42">
        <v>28878</v>
      </c>
      <c r="BR47" s="42">
        <v>28331</v>
      </c>
      <c r="BS47" s="42">
        <v>27962</v>
      </c>
      <c r="BT47" s="42">
        <v>28176</v>
      </c>
      <c r="BU47" s="42">
        <v>26868</v>
      </c>
      <c r="BV47" s="42">
        <v>28035</v>
      </c>
      <c r="BW47" s="42">
        <v>24845</v>
      </c>
      <c r="BX47" s="42">
        <v>22834</v>
      </c>
      <c r="BY47" s="42">
        <v>19694</v>
      </c>
      <c r="BZ47" s="42">
        <v>17785</v>
      </c>
      <c r="CA47" s="30">
        <v>17007.599999999999</v>
      </c>
      <c r="CB47" s="42">
        <v>15787</v>
      </c>
      <c r="CC47" s="42">
        <v>14611</v>
      </c>
      <c r="CD47" s="42">
        <v>11991</v>
      </c>
      <c r="CE47" s="42">
        <v>11663</v>
      </c>
      <c r="CF47" s="42">
        <v>10483</v>
      </c>
      <c r="CG47" s="42">
        <v>9344</v>
      </c>
      <c r="CH47" s="42">
        <v>8920</v>
      </c>
      <c r="CI47" s="42">
        <v>8847</v>
      </c>
      <c r="CJ47" s="42">
        <v>7995</v>
      </c>
      <c r="CK47" s="30">
        <v>9267</v>
      </c>
      <c r="CL47" s="30">
        <v>8479</v>
      </c>
    </row>
    <row r="48" spans="1:90" s="30" customFormat="1" ht="13.8" x14ac:dyDescent="0.3">
      <c r="A48" s="8"/>
      <c r="B48" s="29"/>
      <c r="C48" s="31"/>
      <c r="D48" s="25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2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Y48" s="42"/>
    </row>
    <row r="49" spans="1:90" s="30" customFormat="1" ht="13.8" x14ac:dyDescent="0.3">
      <c r="A49" s="8"/>
      <c r="B49" s="29" t="s">
        <v>97</v>
      </c>
      <c r="C49" s="31"/>
      <c r="D49" s="25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Y49" s="42"/>
    </row>
    <row r="50" spans="1:90" s="30" customFormat="1" ht="13.8" x14ac:dyDescent="0.3">
      <c r="A50" s="8"/>
      <c r="B50" s="31" t="s">
        <v>22</v>
      </c>
      <c r="C50" s="31" t="s">
        <v>176</v>
      </c>
      <c r="D50" s="25">
        <v>0</v>
      </c>
      <c r="E50" s="39">
        <v>0.48</v>
      </c>
      <c r="F50" s="39">
        <v>0.44</v>
      </c>
      <c r="G50" s="39">
        <v>1.21</v>
      </c>
      <c r="H50" s="39">
        <v>1.37</v>
      </c>
      <c r="I50" s="39">
        <v>1.44</v>
      </c>
      <c r="J50" s="39">
        <v>1.72</v>
      </c>
      <c r="K50" s="39">
        <v>1.92</v>
      </c>
      <c r="L50" s="39">
        <v>1.92</v>
      </c>
      <c r="M50" s="39">
        <v>1.84</v>
      </c>
      <c r="N50" s="39">
        <v>1.757391174707684</v>
      </c>
      <c r="O50" s="39">
        <v>2.5231730561162919</v>
      </c>
      <c r="P50" s="39">
        <v>2.3496445674517958</v>
      </c>
      <c r="Q50" s="39">
        <v>2.5293796535680921</v>
      </c>
      <c r="R50" s="39">
        <v>2.4</v>
      </c>
      <c r="S50" s="39">
        <v>1.96</v>
      </c>
      <c r="T50" s="39">
        <v>2.36</v>
      </c>
      <c r="U50" s="39">
        <v>2.16</v>
      </c>
      <c r="V50" s="39">
        <v>2.6556861293605998</v>
      </c>
      <c r="W50" s="39">
        <v>2.2925124679113842</v>
      </c>
      <c r="X50" s="39">
        <v>2.2863173484749399</v>
      </c>
      <c r="Y50" s="39">
        <v>2.754402678703916</v>
      </c>
      <c r="Z50" s="39">
        <v>3.098533534522252</v>
      </c>
      <c r="AA50" s="39">
        <v>3.9723954987254682</v>
      </c>
      <c r="AB50" s="39">
        <v>2.6820794233204519</v>
      </c>
      <c r="AC50" s="39">
        <v>2.1886106679069841</v>
      </c>
      <c r="AD50" s="39">
        <v>2.3842424081152438</v>
      </c>
      <c r="AE50" s="39">
        <v>3.0120661403247442</v>
      </c>
      <c r="AF50" s="39">
        <v>2.48</v>
      </c>
      <c r="AG50" s="39">
        <v>2.52</v>
      </c>
      <c r="AH50" s="39">
        <v>2.08</v>
      </c>
      <c r="AI50" s="39">
        <v>2.2400000000000002</v>
      </c>
      <c r="AJ50" s="39">
        <v>2.56</v>
      </c>
      <c r="AK50" s="39">
        <v>2.2799999999999998</v>
      </c>
      <c r="AL50" s="39">
        <v>2.56</v>
      </c>
      <c r="AM50" s="39">
        <v>2.2000000000000002</v>
      </c>
      <c r="AN50" s="39">
        <v>2.39</v>
      </c>
      <c r="AO50" s="40">
        <v>2.36</v>
      </c>
      <c r="AP50" s="40">
        <v>2.68</v>
      </c>
      <c r="AQ50" s="40">
        <v>2.6</v>
      </c>
      <c r="AR50" s="40">
        <v>2.61</v>
      </c>
      <c r="AS50" s="40">
        <v>2.52</v>
      </c>
      <c r="AT50" s="40">
        <v>2.88</v>
      </c>
      <c r="AU50" s="40">
        <v>2.0299999999999998</v>
      </c>
      <c r="AV50" s="40">
        <v>2.69</v>
      </c>
      <c r="AW50" s="40">
        <v>2.44</v>
      </c>
      <c r="AX50" s="40">
        <v>1.42</v>
      </c>
      <c r="AY50" s="40">
        <v>0.74669427343110462</v>
      </c>
      <c r="AZ50" s="40">
        <v>2.73</v>
      </c>
      <c r="BA50" s="40">
        <v>0.55000000000000004</v>
      </c>
      <c r="BB50" s="40">
        <v>0.56000000000000005</v>
      </c>
      <c r="BC50" s="40">
        <v>0.57999999999999996</v>
      </c>
      <c r="BD50" s="40">
        <v>2.17</v>
      </c>
      <c r="BE50" s="40">
        <v>0.57999999999999996</v>
      </c>
      <c r="BF50" s="40">
        <v>0.56507047317599945</v>
      </c>
      <c r="BG50" s="40">
        <v>0.59131339733576593</v>
      </c>
      <c r="BH50" s="40">
        <v>2.27</v>
      </c>
      <c r="BI50" s="40">
        <v>0.6</v>
      </c>
      <c r="BJ50" s="40">
        <v>0.56999999999999995</v>
      </c>
      <c r="BK50" s="40">
        <v>0.55000000000000004</v>
      </c>
      <c r="BL50" s="40">
        <v>0.59</v>
      </c>
      <c r="BM50" s="40">
        <v>0.56000000000000005</v>
      </c>
      <c r="BN50" s="40">
        <v>0.51454289420767851</v>
      </c>
      <c r="BO50" s="42">
        <v>0.64457753289848541</v>
      </c>
      <c r="BP50" s="42">
        <v>0.72543444861568218</v>
      </c>
      <c r="BQ50" s="42">
        <v>0.42148837409514522</v>
      </c>
      <c r="BR50" s="42">
        <v>0.42117024033847728</v>
      </c>
      <c r="BS50" s="42">
        <v>0.35657263138471318</v>
      </c>
      <c r="BT50" s="42">
        <v>0.58576688653527298</v>
      </c>
      <c r="BU50" s="42">
        <v>0.43200008894119479</v>
      </c>
      <c r="BV50" s="42">
        <v>0.45652528718472718</v>
      </c>
      <c r="BW50" s="42">
        <v>0.5639052651149401</v>
      </c>
      <c r="BX50" s="42">
        <v>0.49889525157590714</v>
      </c>
      <c r="BY50" s="42">
        <v>0.48209763849574272</v>
      </c>
      <c r="BZ50" s="42">
        <v>0.57271876959341628</v>
      </c>
      <c r="CA50" s="42">
        <v>0.69899519440803848</v>
      </c>
      <c r="CB50" s="42">
        <v>0.51854758035663429</v>
      </c>
      <c r="CC50" s="42">
        <v>0.49050453210226314</v>
      </c>
      <c r="CD50" s="42">
        <v>0.55502746123691316</v>
      </c>
      <c r="CE50" s="42">
        <v>0.57645183914630993</v>
      </c>
      <c r="CF50" s="42">
        <v>0.51649379588173883</v>
      </c>
      <c r="CG50" s="42">
        <v>0.53259125893376391</v>
      </c>
      <c r="CH50" s="42">
        <v>0.58043333160139254</v>
      </c>
      <c r="CI50" s="42">
        <v>0.75914057372302224</v>
      </c>
      <c r="CJ50" s="42">
        <v>0.55862288539548921</v>
      </c>
      <c r="CK50" s="42">
        <v>0.61644336820820966</v>
      </c>
      <c r="CL50" s="42">
        <v>0.48764841041862184</v>
      </c>
    </row>
    <row r="51" spans="1:90" s="30" customFormat="1" ht="13.8" x14ac:dyDescent="0.3">
      <c r="A51" s="8"/>
      <c r="B51" s="31" t="s">
        <v>23</v>
      </c>
      <c r="C51" s="31" t="s">
        <v>177</v>
      </c>
      <c r="D51" s="25">
        <v>0</v>
      </c>
      <c r="E51" s="39">
        <v>4.37</v>
      </c>
      <c r="F51" s="39">
        <v>4.45</v>
      </c>
      <c r="G51" s="39">
        <v>13.68</v>
      </c>
      <c r="H51" s="39">
        <v>16.440000000000001</v>
      </c>
      <c r="I51" s="39">
        <v>17.64</v>
      </c>
      <c r="J51" s="39">
        <v>20.84</v>
      </c>
      <c r="K51" s="39">
        <v>22.88</v>
      </c>
      <c r="L51" s="39">
        <v>23.12</v>
      </c>
      <c r="M51" s="39">
        <v>22.32</v>
      </c>
      <c r="N51" s="39">
        <v>21.159059271741519</v>
      </c>
      <c r="O51" s="39">
        <v>29.875052646356881</v>
      </c>
      <c r="P51" s="39">
        <v>27.67482753956444</v>
      </c>
      <c r="Q51" s="39">
        <v>29.84</v>
      </c>
      <c r="R51" s="39">
        <v>28.48</v>
      </c>
      <c r="S51" s="39">
        <v>22.76</v>
      </c>
      <c r="T51" s="39">
        <v>27.64</v>
      </c>
      <c r="U51" s="39">
        <v>25.36</v>
      </c>
      <c r="V51" s="39">
        <v>30.610068259385681</v>
      </c>
      <c r="W51" s="39">
        <v>25.866380850303681</v>
      </c>
      <c r="X51" s="39">
        <v>25.236160736136281</v>
      </c>
      <c r="Y51" s="39">
        <v>28.8910944690066</v>
      </c>
      <c r="Z51" s="39">
        <v>31.76011890657648</v>
      </c>
      <c r="AA51" s="39">
        <v>40.453327142646003</v>
      </c>
      <c r="AB51" s="39">
        <v>26.62422691835048</v>
      </c>
      <c r="AC51" s="39">
        <v>21.81320293398532</v>
      </c>
      <c r="AD51" s="39">
        <v>23.45812918427648</v>
      </c>
      <c r="AE51" s="39">
        <v>28.908428050611199</v>
      </c>
      <c r="AF51" s="39">
        <v>24.04</v>
      </c>
      <c r="AG51" s="39">
        <v>25.04</v>
      </c>
      <c r="AH51" s="39">
        <v>20.36</v>
      </c>
      <c r="AI51" s="39">
        <v>21.6</v>
      </c>
      <c r="AJ51" s="39">
        <v>24.84</v>
      </c>
      <c r="AK51" s="39">
        <v>21.64</v>
      </c>
      <c r="AL51" s="39">
        <v>23.92</v>
      </c>
      <c r="AM51" s="39">
        <v>20.8</v>
      </c>
      <c r="AN51" s="39">
        <v>23.36</v>
      </c>
      <c r="AO51" s="40">
        <v>22.52</v>
      </c>
      <c r="AP51" s="40">
        <v>24.4</v>
      </c>
      <c r="AQ51" s="40">
        <v>23.44</v>
      </c>
      <c r="AR51" s="40">
        <v>24.54</v>
      </c>
      <c r="AS51" s="40">
        <v>22.2</v>
      </c>
      <c r="AT51" s="40">
        <v>23.6</v>
      </c>
      <c r="AU51" s="40">
        <v>17.28</v>
      </c>
      <c r="AV51" s="40">
        <v>22.73</v>
      </c>
      <c r="AW51" s="40">
        <v>19</v>
      </c>
      <c r="AX51" s="40">
        <v>12.06</v>
      </c>
      <c r="AY51" s="40">
        <v>5.6068027330525245</v>
      </c>
      <c r="AZ51" s="40">
        <v>21.14</v>
      </c>
      <c r="BA51" s="40">
        <v>4.0999999999999996</v>
      </c>
      <c r="BB51" s="40">
        <v>4.2</v>
      </c>
      <c r="BC51" s="40">
        <v>4.33</v>
      </c>
      <c r="BD51" s="40">
        <v>16.260000000000002</v>
      </c>
      <c r="BE51" s="40">
        <v>4.18</v>
      </c>
      <c r="BF51" s="40">
        <v>3.9663208445560518</v>
      </c>
      <c r="BG51" s="40">
        <v>4.1248063314915564</v>
      </c>
      <c r="BH51" s="40">
        <v>16.170000000000002</v>
      </c>
      <c r="BI51" s="40">
        <v>4.25</v>
      </c>
      <c r="BJ51" s="40">
        <v>3.86</v>
      </c>
      <c r="BK51" s="40">
        <v>3.69</v>
      </c>
      <c r="BL51" s="40">
        <v>3.95</v>
      </c>
      <c r="BM51" s="40">
        <v>3.78</v>
      </c>
      <c r="BN51" s="40">
        <v>3.4647301925621541</v>
      </c>
      <c r="BO51" s="42">
        <v>4.3295650808604176</v>
      </c>
      <c r="BP51" s="42">
        <v>4.880499353201964</v>
      </c>
      <c r="BQ51" s="42">
        <v>2.8788259290338782</v>
      </c>
      <c r="BR51" s="42">
        <v>2.883381889244566</v>
      </c>
      <c r="BS51" s="42">
        <v>2.4749040930193948</v>
      </c>
      <c r="BT51" s="42">
        <v>4.171361502347418</v>
      </c>
      <c r="BU51" s="42">
        <v>3.1652382365433738</v>
      </c>
      <c r="BV51" s="42">
        <v>3.403985350520518</v>
      </c>
      <c r="BW51" s="42">
        <v>4.1680750497320842</v>
      </c>
      <c r="BX51" s="42">
        <v>3.689087165408373</v>
      </c>
      <c r="BY51" s="42">
        <v>3.6711113016635224</v>
      </c>
      <c r="BZ51" s="42">
        <v>4.4405011103909215</v>
      </c>
      <c r="CA51" s="42">
        <v>5.3944261720401281</v>
      </c>
      <c r="CB51" s="42">
        <v>4.0818588529281365</v>
      </c>
      <c r="CC51" s="42">
        <v>3.9287417700481377</v>
      </c>
      <c r="CD51" s="42">
        <v>4.4966582820807339</v>
      </c>
      <c r="CE51" s="42">
        <v>4.69502426447578</v>
      </c>
      <c r="CF51" s="42">
        <v>4.2748915315963396</v>
      </c>
      <c r="CG51" s="42">
        <v>4.627846965107147</v>
      </c>
      <c r="CH51" s="42">
        <v>5.0936034021658116</v>
      </c>
      <c r="CI51" s="42">
        <v>6.3039017665352182</v>
      </c>
      <c r="CJ51" s="42">
        <v>4.574690220193081</v>
      </c>
      <c r="CK51" s="42">
        <v>5.3545596680158392</v>
      </c>
      <c r="CL51" s="42">
        <v>4.4087298881308117</v>
      </c>
    </row>
    <row r="52" spans="1:90" s="30" customFormat="1" ht="13.8" x14ac:dyDescent="0.3">
      <c r="A52" s="8"/>
      <c r="B52" s="31" t="s">
        <v>141</v>
      </c>
      <c r="C52" s="31" t="s">
        <v>178</v>
      </c>
      <c r="D52" s="25">
        <v>0</v>
      </c>
      <c r="E52" s="39">
        <v>32.5</v>
      </c>
      <c r="F52" s="39">
        <v>39.5</v>
      </c>
      <c r="G52" s="39">
        <v>44.3</v>
      </c>
      <c r="H52" s="39">
        <v>47.4</v>
      </c>
      <c r="I52" s="39" t="s">
        <v>208</v>
      </c>
      <c r="J52" s="39" t="s">
        <v>208</v>
      </c>
      <c r="K52" s="39" t="s">
        <v>208</v>
      </c>
      <c r="L52" s="39">
        <v>50</v>
      </c>
      <c r="M52" s="39">
        <v>45.72</v>
      </c>
      <c r="N52" s="39">
        <v>50.794085432639648</v>
      </c>
      <c r="O52" s="39">
        <v>49.333333333333336</v>
      </c>
      <c r="P52" s="39">
        <v>48.607594936708864</v>
      </c>
      <c r="Q52" s="39">
        <v>49.669861554845575</v>
      </c>
      <c r="R52" s="39">
        <v>51.54</v>
      </c>
      <c r="S52" s="39">
        <v>50.97</v>
      </c>
      <c r="T52" s="39">
        <v>44.71</v>
      </c>
      <c r="U52" s="39">
        <v>40.590000000000003</v>
      </c>
      <c r="V52" s="39">
        <v>37.14968152866242</v>
      </c>
      <c r="W52" s="39">
        <v>39.291113724172682</v>
      </c>
      <c r="X52" s="39">
        <v>46.931719965427831</v>
      </c>
      <c r="Y52" s="39">
        <v>44.15117913478057</v>
      </c>
      <c r="Z52" s="39">
        <v>44.193308550185876</v>
      </c>
      <c r="AA52" s="39">
        <v>49.908874246460115</v>
      </c>
      <c r="AB52" s="39">
        <v>41.814510312995814</v>
      </c>
      <c r="AC52" s="39">
        <v>41.546329723225028</v>
      </c>
      <c r="AD52" s="39">
        <v>49.841903810950242</v>
      </c>
      <c r="AE52" s="39">
        <v>50.246845858475041</v>
      </c>
      <c r="AF52" s="39">
        <v>42.95</v>
      </c>
      <c r="AG52" s="39">
        <v>58.52</v>
      </c>
      <c r="AH52" s="39">
        <v>57.66</v>
      </c>
      <c r="AI52" s="39">
        <v>59.71</v>
      </c>
      <c r="AJ52" s="39">
        <v>57.71</v>
      </c>
      <c r="AK52" s="39">
        <v>61.58</v>
      </c>
      <c r="AL52" s="39">
        <v>64.14</v>
      </c>
      <c r="AM52" s="39">
        <v>63.4</v>
      </c>
      <c r="AN52" s="39">
        <v>63.59</v>
      </c>
      <c r="AO52" s="40">
        <v>65.22</v>
      </c>
      <c r="AP52" s="40">
        <v>66.33</v>
      </c>
      <c r="AQ52" s="40">
        <v>66.16</v>
      </c>
      <c r="AR52" s="40">
        <v>65.62</v>
      </c>
      <c r="AS52" s="40">
        <v>67.52</v>
      </c>
      <c r="AT52" s="40">
        <v>69.87</v>
      </c>
      <c r="AU52" s="40">
        <v>67.180000000000007</v>
      </c>
      <c r="AV52" s="40">
        <v>66.959999999999994</v>
      </c>
      <c r="AW52" s="40">
        <v>66.53</v>
      </c>
      <c r="AX52" s="40">
        <v>66.48</v>
      </c>
      <c r="AY52" s="40">
        <v>66.602664106564262</v>
      </c>
      <c r="AZ52" s="40">
        <v>66.599999999999994</v>
      </c>
      <c r="BA52" s="40">
        <v>67.5</v>
      </c>
      <c r="BB52" s="40">
        <v>66.290000000000006</v>
      </c>
      <c r="BC52" s="40">
        <v>66.38</v>
      </c>
      <c r="BD52" s="40">
        <v>66.42</v>
      </c>
      <c r="BE52" s="40">
        <v>62.87346744435186</v>
      </c>
      <c r="BF52" s="40">
        <v>66.972589329417517</v>
      </c>
      <c r="BG52" s="40">
        <v>66.713205351948815</v>
      </c>
      <c r="BH52" s="40">
        <v>65.540000000000006</v>
      </c>
      <c r="BI52" s="40">
        <v>65.53</v>
      </c>
      <c r="BJ52" s="40">
        <v>66.37</v>
      </c>
      <c r="BK52" s="40">
        <v>67.05</v>
      </c>
      <c r="BL52" s="40">
        <v>66.53</v>
      </c>
      <c r="BM52" s="40">
        <v>67.47</v>
      </c>
      <c r="BN52" s="40">
        <v>67.540487009204242</v>
      </c>
      <c r="BO52" s="42">
        <v>64.139433551198252</v>
      </c>
      <c r="BP52" s="42">
        <v>64.591790708164183</v>
      </c>
      <c r="BQ52" s="42">
        <v>68.592709626453001</v>
      </c>
      <c r="BR52" s="42">
        <v>72.181603773584897</v>
      </c>
      <c r="BS52" s="42">
        <v>67.164685908319186</v>
      </c>
      <c r="BT52" s="42">
        <v>64.885738468049098</v>
      </c>
      <c r="BU52" s="42">
        <v>67.229382913197227</v>
      </c>
      <c r="BV52" s="42">
        <v>64.598778892280848</v>
      </c>
      <c r="BW52" s="42">
        <v>65.23855890944499</v>
      </c>
      <c r="BX52" s="42">
        <v>67.475171886936593</v>
      </c>
      <c r="BY52" s="42">
        <v>67.540500736377027</v>
      </c>
      <c r="BZ52" s="42">
        <v>66.008488651042626</v>
      </c>
      <c r="CA52" s="42">
        <v>67.494118601443986</v>
      </c>
      <c r="CB52" s="42">
        <v>68.038477624424928</v>
      </c>
      <c r="CC52" s="42">
        <v>66.261087997488033</v>
      </c>
      <c r="CD52" s="42">
        <v>67.759476712112857</v>
      </c>
      <c r="CE52" s="42">
        <v>63.839802453893043</v>
      </c>
      <c r="CF52" s="42">
        <v>65.577205112088834</v>
      </c>
      <c r="CG52" s="42">
        <v>69.192211297474458</v>
      </c>
      <c r="CH52" s="42">
        <v>63.132435612498362</v>
      </c>
      <c r="CI52" s="42">
        <v>56.199253895106423</v>
      </c>
      <c r="CJ52" s="42">
        <v>65.139942825035973</v>
      </c>
      <c r="CK52" s="42">
        <v>60.223821842312454</v>
      </c>
      <c r="CL52" s="42">
        <v>65.940677456230063</v>
      </c>
    </row>
    <row r="53" spans="1:90" s="30" customFormat="1" ht="13.8" x14ac:dyDescent="0.3">
      <c r="A53" s="8"/>
      <c r="B53" s="31" t="s">
        <v>142</v>
      </c>
      <c r="C53" s="31" t="s">
        <v>179</v>
      </c>
      <c r="D53" s="25">
        <v>0</v>
      </c>
      <c r="E53" s="39">
        <v>44.8</v>
      </c>
      <c r="F53" s="39">
        <v>53.4</v>
      </c>
      <c r="G53" s="39">
        <v>51.9</v>
      </c>
      <c r="H53" s="39">
        <v>51.51</v>
      </c>
      <c r="I53" s="39" t="s">
        <v>208</v>
      </c>
      <c r="J53" s="39" t="s">
        <v>208</v>
      </c>
      <c r="K53" s="39" t="s">
        <v>208</v>
      </c>
      <c r="L53" s="39">
        <v>44.85</v>
      </c>
      <c r="M53" s="39" t="s">
        <v>208</v>
      </c>
      <c r="N53" s="39">
        <v>43.236582694414018</v>
      </c>
      <c r="O53" s="39">
        <v>38.88095238095238</v>
      </c>
      <c r="P53" s="39">
        <v>37.77215189873418</v>
      </c>
      <c r="Q53" s="39">
        <v>39.361022364217249</v>
      </c>
      <c r="R53" s="39">
        <v>36.119999999999997</v>
      </c>
      <c r="S53" s="39">
        <v>41.29</v>
      </c>
      <c r="T53" s="39">
        <v>35.82</v>
      </c>
      <c r="U53" s="39">
        <v>30.45</v>
      </c>
      <c r="V53" s="39">
        <v>26.146496815286625</v>
      </c>
      <c r="W53" s="39">
        <v>30.304048378968588</v>
      </c>
      <c r="X53" s="39">
        <v>38.720829732065688</v>
      </c>
      <c r="Y53" s="39">
        <v>31.657035764485396</v>
      </c>
      <c r="Z53" s="39">
        <v>26.334572490706321</v>
      </c>
      <c r="AA53" s="39">
        <v>27.351745408663959</v>
      </c>
      <c r="AB53" s="39">
        <v>21.722198182604931</v>
      </c>
      <c r="AC53" s="39">
        <v>29.046329723225028</v>
      </c>
      <c r="AD53" s="39">
        <v>31.852221667498753</v>
      </c>
      <c r="AE53" s="39">
        <v>29.347229840921557</v>
      </c>
      <c r="AF53" s="39">
        <v>26.83</v>
      </c>
      <c r="AG53" s="39">
        <v>29.71</v>
      </c>
      <c r="AH53" s="39">
        <v>43.75</v>
      </c>
      <c r="AI53" s="39">
        <v>37.880000000000003</v>
      </c>
      <c r="AJ53" s="39">
        <v>25.25</v>
      </c>
      <c r="AK53" s="39">
        <v>41.24</v>
      </c>
      <c r="AL53" s="39">
        <v>21.92</v>
      </c>
      <c r="AM53" s="39">
        <v>23.97</v>
      </c>
      <c r="AN53" s="39">
        <v>23.11</v>
      </c>
      <c r="AO53" s="40">
        <v>22.81</v>
      </c>
      <c r="AP53" s="40">
        <v>23.18</v>
      </c>
      <c r="AQ53" s="40">
        <v>23.24</v>
      </c>
      <c r="AR53" s="40">
        <v>23.34</v>
      </c>
      <c r="AS53" s="40">
        <v>40.97</v>
      </c>
      <c r="AT53" s="40">
        <v>36</v>
      </c>
      <c r="AU53" s="40">
        <v>37.89</v>
      </c>
      <c r="AV53" s="40">
        <v>37.26</v>
      </c>
      <c r="AW53" s="40">
        <v>42.7</v>
      </c>
      <c r="AX53" s="40">
        <v>35.36</v>
      </c>
      <c r="AY53" s="40">
        <v>36.119999999999997</v>
      </c>
      <c r="AZ53" s="40">
        <v>22.93</v>
      </c>
      <c r="BA53" s="40">
        <v>44.81</v>
      </c>
      <c r="BB53" s="40">
        <v>42.86</v>
      </c>
      <c r="BC53" s="40">
        <v>44.69</v>
      </c>
      <c r="BD53" s="40">
        <v>22.38</v>
      </c>
      <c r="BE53" s="40">
        <v>46.315914772050945</v>
      </c>
      <c r="BF53" s="40">
        <v>46.133137542829175</v>
      </c>
      <c r="BG53" s="40">
        <v>47.53</v>
      </c>
      <c r="BH53" s="40">
        <v>24.4</v>
      </c>
      <c r="BI53" s="40">
        <v>25.75</v>
      </c>
      <c r="BJ53" s="40">
        <v>24.89</v>
      </c>
      <c r="BK53" s="40">
        <v>23.95</v>
      </c>
      <c r="BL53" s="40">
        <v>25.44</v>
      </c>
      <c r="BM53" s="40">
        <v>24.48</v>
      </c>
      <c r="BN53" s="40">
        <v>24.129092391937551</v>
      </c>
      <c r="BO53" s="42">
        <v>27.124183006535947</v>
      </c>
      <c r="BP53" s="42">
        <v>28.290482634190344</v>
      </c>
      <c r="BQ53" s="42">
        <v>22.999661437760974</v>
      </c>
      <c r="BR53" s="42">
        <v>19.033018867924529</v>
      </c>
      <c r="BS53" s="42">
        <v>24.267119411431807</v>
      </c>
      <c r="BT53" s="42">
        <v>26.978417266187048</v>
      </c>
      <c r="BU53" s="42">
        <v>23.862210562336035</v>
      </c>
      <c r="BV53" s="42">
        <v>27.104230266027042</v>
      </c>
      <c r="BW53" s="42">
        <v>27.994157740993188</v>
      </c>
      <c r="BX53" s="42">
        <v>25.42971734148205</v>
      </c>
      <c r="BY53" s="42">
        <v>25.714285714285712</v>
      </c>
      <c r="BZ53" s="42">
        <v>26.914559881897027</v>
      </c>
      <c r="CA53" s="42">
        <v>26.373002352559421</v>
      </c>
      <c r="CB53" s="42">
        <v>25.437055625261394</v>
      </c>
      <c r="CC53" s="42">
        <v>27.796530339901093</v>
      </c>
      <c r="CD53" s="42">
        <v>26.329892032469065</v>
      </c>
      <c r="CE53" s="42">
        <v>29.477583146847753</v>
      </c>
      <c r="CF53" s="42">
        <v>28.765975277603182</v>
      </c>
      <c r="CG53" s="42">
        <v>25.326135852451642</v>
      </c>
      <c r="CH53" s="42">
        <v>31.102104850307228</v>
      </c>
      <c r="CI53" s="42">
        <v>38.687733157779242</v>
      </c>
      <c r="CJ53" s="42">
        <v>28.969677510975</v>
      </c>
      <c r="CK53" s="42">
        <v>34.3043527162299</v>
      </c>
      <c r="CL53" s="42">
        <v>27.934540641357319</v>
      </c>
    </row>
    <row r="54" spans="1:90" s="30" customFormat="1" ht="13.8" x14ac:dyDescent="0.3">
      <c r="A54" s="8"/>
      <c r="B54" s="31" t="s">
        <v>143</v>
      </c>
      <c r="C54" s="33" t="s">
        <v>180</v>
      </c>
      <c r="D54" s="25">
        <v>0</v>
      </c>
      <c r="E54" s="39">
        <v>93.24</v>
      </c>
      <c r="F54" s="39">
        <v>93.55</v>
      </c>
      <c r="G54" s="39">
        <v>83.19</v>
      </c>
      <c r="H54" s="39">
        <v>79.14</v>
      </c>
      <c r="I54" s="39">
        <v>75.12</v>
      </c>
      <c r="J54" s="39">
        <v>72.05</v>
      </c>
      <c r="K54" s="39">
        <v>68.86</v>
      </c>
      <c r="L54" s="39">
        <v>68.900000000000006</v>
      </c>
      <c r="M54" s="39">
        <v>69.709999999999994</v>
      </c>
      <c r="N54" s="39">
        <v>68.811610076670306</v>
      </c>
      <c r="O54" s="39">
        <v>65.404761904761898</v>
      </c>
      <c r="P54" s="39">
        <v>61.518987341772153</v>
      </c>
      <c r="Q54" s="39">
        <v>64.984025559105433</v>
      </c>
      <c r="R54" s="39">
        <v>62.34</v>
      </c>
      <c r="S54" s="39">
        <v>68.89</v>
      </c>
      <c r="T54" s="39">
        <v>69.790000000000006</v>
      </c>
      <c r="U54" s="39">
        <v>71.56</v>
      </c>
      <c r="V54" s="39">
        <v>68.503184713375802</v>
      </c>
      <c r="W54" s="39">
        <v>69.0576180077272</v>
      </c>
      <c r="X54" s="39">
        <v>68.798617113223855</v>
      </c>
      <c r="Y54" s="39">
        <v>68.889583007965015</v>
      </c>
      <c r="Z54" s="39">
        <v>65.858736059479554</v>
      </c>
      <c r="AA54" s="39">
        <v>61.222487032104297</v>
      </c>
      <c r="AB54" s="39">
        <v>61.762584739650947</v>
      </c>
      <c r="AC54" s="39">
        <v>66.847172081829115</v>
      </c>
      <c r="AD54" s="39">
        <v>59.693792644366781</v>
      </c>
      <c r="AE54" s="39">
        <v>63.727372462973122</v>
      </c>
      <c r="AF54" s="39">
        <v>64.069999999999993</v>
      </c>
      <c r="AG54" s="39">
        <v>48.36</v>
      </c>
      <c r="AH54" s="39">
        <v>61.34</v>
      </c>
      <c r="AI54" s="39">
        <v>54.88</v>
      </c>
      <c r="AJ54" s="39">
        <v>50.98</v>
      </c>
      <c r="AK54" s="39">
        <v>56</v>
      </c>
      <c r="AL54" s="39">
        <v>50.77</v>
      </c>
      <c r="AM54" s="39">
        <v>57.79</v>
      </c>
      <c r="AN54" s="39">
        <v>53.2</v>
      </c>
      <c r="AO54" s="40">
        <v>50.05</v>
      </c>
      <c r="AP54" s="40">
        <v>49.05</v>
      </c>
      <c r="AQ54" s="40">
        <v>46.55</v>
      </c>
      <c r="AR54" s="40">
        <v>47.4</v>
      </c>
      <c r="AS54" s="40">
        <v>51.11</v>
      </c>
      <c r="AT54" s="40">
        <v>46.07</v>
      </c>
      <c r="AU54" s="40">
        <v>48.51</v>
      </c>
      <c r="AV54" s="40">
        <v>48.29</v>
      </c>
      <c r="AW54" s="40">
        <v>53.11</v>
      </c>
      <c r="AX54" s="40">
        <v>49.28</v>
      </c>
      <c r="AY54" s="40">
        <v>46.681867274690987</v>
      </c>
      <c r="AZ54" s="40">
        <v>50.12</v>
      </c>
      <c r="BA54" s="40">
        <v>56.13</v>
      </c>
      <c r="BB54" s="40">
        <v>54.19</v>
      </c>
      <c r="BC54" s="40">
        <v>55.88</v>
      </c>
      <c r="BD54" s="40">
        <v>57.59</v>
      </c>
      <c r="BE54" s="40">
        <v>56.981311748601357</v>
      </c>
      <c r="BF54" s="40">
        <v>57.121879588839938</v>
      </c>
      <c r="BG54" s="40">
        <v>56.765561372891213</v>
      </c>
      <c r="BH54" s="40">
        <v>57</v>
      </c>
      <c r="BI54" s="40">
        <v>54.6</v>
      </c>
      <c r="BJ54" s="40">
        <v>54.59</v>
      </c>
      <c r="BK54" s="40">
        <v>54.92</v>
      </c>
      <c r="BL54" s="40">
        <v>51.82</v>
      </c>
      <c r="BM54" s="40">
        <v>53.01</v>
      </c>
      <c r="BN54" s="40">
        <v>55.09728533146918</v>
      </c>
      <c r="BO54" s="42">
        <v>48.518518518518519</v>
      </c>
      <c r="BP54" s="42">
        <v>49.724853405502934</v>
      </c>
      <c r="BQ54" s="42">
        <v>60.083512018959482</v>
      </c>
      <c r="BR54" s="42">
        <v>60.094339622641513</v>
      </c>
      <c r="BS54" s="42">
        <v>69.869835880022634</v>
      </c>
      <c r="BT54" s="42">
        <v>48.857384680490902</v>
      </c>
      <c r="BU54" s="42">
        <v>57.248773810881715</v>
      </c>
      <c r="BV54" s="42">
        <v>57.206716092455302</v>
      </c>
      <c r="BW54" s="42">
        <v>47.906523855890946</v>
      </c>
      <c r="BX54" s="42">
        <v>52.855233002291826</v>
      </c>
      <c r="BY54" s="42">
        <v>54.53117329405989</v>
      </c>
      <c r="BZ54" s="42">
        <v>47.720981730946669</v>
      </c>
      <c r="CA54" s="42">
        <v>42.402855520402369</v>
      </c>
      <c r="CB54" s="42">
        <v>48.531994981179423</v>
      </c>
      <c r="CC54" s="42">
        <v>51.817254101577838</v>
      </c>
      <c r="CD54" s="42">
        <v>49.373473086925685</v>
      </c>
      <c r="CE54" s="42">
        <v>45.968053090516243</v>
      </c>
      <c r="CF54" s="42">
        <v>47.077309868007546</v>
      </c>
      <c r="CG54" s="42">
        <v>51.995373048004623</v>
      </c>
      <c r="CH54" s="42">
        <v>44.914367891227613</v>
      </c>
      <c r="CI54" s="42">
        <v>40.448760149220981</v>
      </c>
      <c r="CJ54" s="42">
        <v>44.80022721799962</v>
      </c>
      <c r="CK54" s="42">
        <v>41.547632437296144</v>
      </c>
      <c r="CL54" s="42">
        <v>46.320919318933882</v>
      </c>
    </row>
    <row r="55" spans="1:90" s="30" customFormat="1" ht="13.8" x14ac:dyDescent="0.3">
      <c r="A55" s="8"/>
      <c r="B55" s="31" t="s">
        <v>98</v>
      </c>
      <c r="C55" s="33" t="s">
        <v>181</v>
      </c>
      <c r="D55" s="25">
        <v>0</v>
      </c>
      <c r="E55" s="39" t="s">
        <v>208</v>
      </c>
      <c r="F55" s="39" t="s">
        <v>208</v>
      </c>
      <c r="G55" s="39" t="s">
        <v>208</v>
      </c>
      <c r="H55" s="39" t="s">
        <v>208</v>
      </c>
      <c r="I55" s="39" t="s">
        <v>208</v>
      </c>
      <c r="J55" s="39" t="s">
        <v>208</v>
      </c>
      <c r="K55" s="39" t="s">
        <v>208</v>
      </c>
      <c r="L55" s="39" t="s">
        <v>208</v>
      </c>
      <c r="M55" s="39" t="s">
        <v>208</v>
      </c>
      <c r="N55" s="39" t="s">
        <v>208</v>
      </c>
      <c r="O55" s="39" t="s">
        <v>208</v>
      </c>
      <c r="P55" s="39" t="s">
        <v>208</v>
      </c>
      <c r="Q55" s="39" t="s">
        <v>208</v>
      </c>
      <c r="R55" s="39" t="s">
        <v>208</v>
      </c>
      <c r="S55" s="39" t="s">
        <v>208</v>
      </c>
      <c r="T55" s="39" t="s">
        <v>208</v>
      </c>
      <c r="U55" s="39" t="s">
        <v>208</v>
      </c>
      <c r="V55" s="39" t="s">
        <v>208</v>
      </c>
      <c r="W55" s="39" t="s">
        <v>208</v>
      </c>
      <c r="X55" s="39" t="s">
        <v>208</v>
      </c>
      <c r="Y55" s="39" t="s">
        <v>208</v>
      </c>
      <c r="Z55" s="39" t="s">
        <v>208</v>
      </c>
      <c r="AA55" s="39" t="s">
        <v>208</v>
      </c>
      <c r="AB55" s="39" t="s">
        <v>208</v>
      </c>
      <c r="AC55" s="39">
        <v>11.75</v>
      </c>
      <c r="AD55" s="39">
        <v>11.97</v>
      </c>
      <c r="AE55" s="39">
        <v>7.49</v>
      </c>
      <c r="AF55" s="39">
        <v>10.6</v>
      </c>
      <c r="AG55" s="39">
        <v>12.83</v>
      </c>
      <c r="AH55" s="39">
        <v>13.44</v>
      </c>
      <c r="AI55" s="39">
        <v>12.93</v>
      </c>
      <c r="AJ55" s="39">
        <v>13.98</v>
      </c>
      <c r="AK55" s="39">
        <v>12.05</v>
      </c>
      <c r="AL55" s="39">
        <v>12.19</v>
      </c>
      <c r="AM55" s="39">
        <v>13.52</v>
      </c>
      <c r="AN55" s="39">
        <v>12.33</v>
      </c>
      <c r="AO55" s="40">
        <v>11.1</v>
      </c>
      <c r="AP55" s="40">
        <v>12.7</v>
      </c>
      <c r="AQ55" s="40">
        <v>11.78</v>
      </c>
      <c r="AR55" s="40">
        <v>12.21</v>
      </c>
      <c r="AS55" s="40">
        <v>12.47</v>
      </c>
      <c r="AT55" s="40">
        <v>9.36</v>
      </c>
      <c r="AU55" s="40">
        <v>10.78</v>
      </c>
      <c r="AV55" s="40">
        <v>11.01</v>
      </c>
      <c r="AW55" s="40">
        <v>11.14</v>
      </c>
      <c r="AX55" s="40">
        <v>11.15</v>
      </c>
      <c r="AY55" s="40">
        <v>12.552502100084004</v>
      </c>
      <c r="AZ55" s="40">
        <v>11.72</v>
      </c>
      <c r="BA55" s="40">
        <v>10.26</v>
      </c>
      <c r="BB55" s="40">
        <v>10.71</v>
      </c>
      <c r="BC55" s="40">
        <v>11.62</v>
      </c>
      <c r="BD55" s="40">
        <v>11.43</v>
      </c>
      <c r="BE55" s="40">
        <v>16.05</v>
      </c>
      <c r="BF55" s="40">
        <v>11.710719530102789</v>
      </c>
      <c r="BG55" s="40">
        <v>11.30890052356021</v>
      </c>
      <c r="BH55" s="40">
        <v>12.72</v>
      </c>
      <c r="BI55" s="40">
        <v>13.57</v>
      </c>
      <c r="BJ55" s="40">
        <v>12.78</v>
      </c>
      <c r="BK55" s="40">
        <v>12.05</v>
      </c>
      <c r="BL55" s="40">
        <v>12.9</v>
      </c>
      <c r="BM55" s="40">
        <v>11.21</v>
      </c>
      <c r="BN55" s="40">
        <v>11.825701969008504</v>
      </c>
      <c r="BO55" s="42">
        <v>11.753812636165577</v>
      </c>
      <c r="BP55" s="42">
        <v>11.601262967974741</v>
      </c>
      <c r="BQ55" s="42">
        <v>10.179437986683219</v>
      </c>
      <c r="BR55" s="42">
        <v>7.5235849056603774</v>
      </c>
      <c r="BS55" s="42">
        <v>13.865308432371251</v>
      </c>
      <c r="BT55" s="42">
        <v>11.923402454506983</v>
      </c>
      <c r="BU55" s="42">
        <v>10.767651420098096</v>
      </c>
      <c r="BV55" s="42">
        <v>10.902747492368077</v>
      </c>
      <c r="BW55" s="42">
        <v>12.687439143135345</v>
      </c>
      <c r="BX55" s="42">
        <v>12.156226126814362</v>
      </c>
      <c r="BY55" s="42">
        <v>13.303878252331861</v>
      </c>
      <c r="BZ55" s="42">
        <v>14.92895368149105</v>
      </c>
      <c r="CA55" s="42">
        <v>13.904437413807091</v>
      </c>
      <c r="CB55" s="42">
        <v>14.052697616060225</v>
      </c>
      <c r="CC55" s="42">
        <v>15.338723604678547</v>
      </c>
      <c r="CD55" s="42">
        <v>14.918433288675232</v>
      </c>
      <c r="CE55" s="42">
        <v>16.953468631838877</v>
      </c>
      <c r="CF55" s="42">
        <v>16.502549060688594</v>
      </c>
      <c r="CG55" s="42">
        <v>15.044020307178203</v>
      </c>
      <c r="CH55" s="42">
        <v>15.622957249313634</v>
      </c>
      <c r="CI55" s="42">
        <v>12.431424182576256</v>
      </c>
      <c r="CJ55" s="42">
        <v>15.916991337313766</v>
      </c>
      <c r="CK55" s="42">
        <v>12.737599820042739</v>
      </c>
      <c r="CL55" s="42">
        <v>15.877504361951747</v>
      </c>
    </row>
    <row r="56" spans="1:90" s="30" customFormat="1" ht="13.8" x14ac:dyDescent="0.3">
      <c r="A56" s="8"/>
      <c r="B56" s="31" t="s">
        <v>99</v>
      </c>
      <c r="C56" s="33" t="s">
        <v>182</v>
      </c>
      <c r="D56" s="25">
        <v>0</v>
      </c>
      <c r="E56" s="39" t="s">
        <v>208</v>
      </c>
      <c r="F56" s="39" t="s">
        <v>208</v>
      </c>
      <c r="G56" s="39" t="s">
        <v>208</v>
      </c>
      <c r="H56" s="39" t="s">
        <v>208</v>
      </c>
      <c r="I56" s="39" t="s">
        <v>208</v>
      </c>
      <c r="J56" s="39" t="s">
        <v>208</v>
      </c>
      <c r="K56" s="39" t="s">
        <v>208</v>
      </c>
      <c r="L56" s="39" t="s">
        <v>208</v>
      </c>
      <c r="M56" s="39" t="s">
        <v>208</v>
      </c>
      <c r="N56" s="39" t="s">
        <v>208</v>
      </c>
      <c r="O56" s="39" t="s">
        <v>208</v>
      </c>
      <c r="P56" s="39" t="s">
        <v>208</v>
      </c>
      <c r="Q56" s="39" t="s">
        <v>208</v>
      </c>
      <c r="R56" s="39" t="s">
        <v>208</v>
      </c>
      <c r="S56" s="39" t="s">
        <v>208</v>
      </c>
      <c r="T56" s="39" t="s">
        <v>208</v>
      </c>
      <c r="U56" s="39" t="s">
        <v>208</v>
      </c>
      <c r="V56" s="39" t="s">
        <v>208</v>
      </c>
      <c r="W56" s="39" t="s">
        <v>208</v>
      </c>
      <c r="X56" s="39" t="s">
        <v>208</v>
      </c>
      <c r="Y56" s="39" t="s">
        <v>208</v>
      </c>
      <c r="Z56" s="39" t="s">
        <v>208</v>
      </c>
      <c r="AA56" s="39" t="s">
        <v>208</v>
      </c>
      <c r="AB56" s="39" t="s">
        <v>208</v>
      </c>
      <c r="AC56" s="39">
        <v>47.64</v>
      </c>
      <c r="AD56" s="39">
        <v>35.840000000000003</v>
      </c>
      <c r="AE56" s="39">
        <v>40.630000000000003</v>
      </c>
      <c r="AF56" s="39">
        <v>46.63</v>
      </c>
      <c r="AG56" s="39">
        <v>24.17</v>
      </c>
      <c r="AH56" s="39">
        <v>23.37</v>
      </c>
      <c r="AI56" s="39">
        <v>22.16</v>
      </c>
      <c r="AJ56" s="39">
        <v>22.8</v>
      </c>
      <c r="AK56" s="39">
        <v>19.329999999999998</v>
      </c>
      <c r="AL56" s="39">
        <v>17.86</v>
      </c>
      <c r="AM56" s="39">
        <v>16.61</v>
      </c>
      <c r="AN56" s="39">
        <v>17.309999999999999</v>
      </c>
      <c r="AO56" s="40">
        <v>15.5</v>
      </c>
      <c r="AP56" s="40">
        <v>13.65</v>
      </c>
      <c r="AQ56" s="40">
        <v>13.81</v>
      </c>
      <c r="AR56" s="40">
        <v>14.41</v>
      </c>
      <c r="AS56" s="40">
        <v>13.06</v>
      </c>
      <c r="AT56" s="40">
        <v>12.6</v>
      </c>
      <c r="AU56" s="40">
        <v>13.09</v>
      </c>
      <c r="AV56" s="40">
        <v>13.15</v>
      </c>
      <c r="AW56" s="40">
        <v>13.54</v>
      </c>
      <c r="AX56" s="40">
        <v>13.53</v>
      </c>
      <c r="AY56" s="40">
        <v>13.685847589424572</v>
      </c>
      <c r="AZ56" s="40">
        <v>13.59</v>
      </c>
      <c r="BA56" s="40">
        <v>14.36</v>
      </c>
      <c r="BB56" s="40">
        <v>14.6</v>
      </c>
      <c r="BC56" s="40">
        <v>14.43</v>
      </c>
      <c r="BD56" s="40">
        <v>14.43</v>
      </c>
      <c r="BE56" s="40">
        <v>14.5</v>
      </c>
      <c r="BF56" s="40">
        <v>14.095118505729085</v>
      </c>
      <c r="BG56" s="40">
        <v>12.162990196078431</v>
      </c>
      <c r="BH56" s="40">
        <v>13.32</v>
      </c>
      <c r="BI56" s="40">
        <v>11.74</v>
      </c>
      <c r="BJ56" s="40">
        <v>11.64</v>
      </c>
      <c r="BK56" s="40">
        <v>11.84</v>
      </c>
      <c r="BL56" s="40">
        <v>10.76</v>
      </c>
      <c r="BM56" s="40">
        <v>10.66</v>
      </c>
      <c r="BN56" s="40">
        <v>10.97972972972973</v>
      </c>
      <c r="BO56" s="42">
        <v>11.988041853512705</v>
      </c>
      <c r="BP56" s="42">
        <v>9.9257768272738698</v>
      </c>
      <c r="BQ56" s="42">
        <v>10.918950608236846</v>
      </c>
      <c r="BR56" s="42">
        <v>10.850568016312263</v>
      </c>
      <c r="BS56" s="42">
        <v>11.313704976834554</v>
      </c>
      <c r="BT56" s="42">
        <v>11.141698058533759</v>
      </c>
      <c r="BU56" s="42">
        <v>11.700374531835205</v>
      </c>
      <c r="BV56" s="42">
        <v>11.381992222554592</v>
      </c>
      <c r="BW56" s="42">
        <v>9.3982420554428661</v>
      </c>
      <c r="BX56" s="42">
        <v>9.5146625688308362</v>
      </c>
      <c r="BY56" s="42">
        <v>9.0800951625693891</v>
      </c>
      <c r="BZ56" s="42">
        <v>9.6831208180785246</v>
      </c>
      <c r="CA56" s="42">
        <v>8.3296606434552665</v>
      </c>
      <c r="CB56" s="42">
        <v>8.7502804577069782</v>
      </c>
      <c r="CC56" s="42">
        <v>8.2300500108719277</v>
      </c>
      <c r="CD56" s="42">
        <v>8.0231065468549421</v>
      </c>
      <c r="CE56" s="42">
        <v>9.4758726337673718</v>
      </c>
      <c r="CF56" s="42">
        <v>7.9411764705882346</v>
      </c>
      <c r="CG56" s="42">
        <v>7.3407917383820989</v>
      </c>
      <c r="CH56" s="42">
        <v>8.3681214421252363</v>
      </c>
      <c r="CI56" s="42">
        <v>8.3392984967788113</v>
      </c>
      <c r="CJ56" s="42">
        <v>8.2927677329624476</v>
      </c>
      <c r="CK56" s="42">
        <v>8.329053244307481</v>
      </c>
      <c r="CL56" s="42">
        <v>8.4989146769076633</v>
      </c>
    </row>
    <row r="57" spans="1:90" s="30" customFormat="1" ht="13.8" x14ac:dyDescent="0.3">
      <c r="A57" s="8"/>
      <c r="B57" s="31" t="s">
        <v>100</v>
      </c>
      <c r="C57" s="33" t="s">
        <v>183</v>
      </c>
      <c r="D57" s="25">
        <v>0</v>
      </c>
      <c r="E57" s="39" t="s">
        <v>208</v>
      </c>
      <c r="F57" s="39" t="s">
        <v>208</v>
      </c>
      <c r="G57" s="39" t="s">
        <v>208</v>
      </c>
      <c r="H57" s="39" t="s">
        <v>208</v>
      </c>
      <c r="I57" s="39" t="s">
        <v>208</v>
      </c>
      <c r="J57" s="39" t="s">
        <v>208</v>
      </c>
      <c r="K57" s="39" t="s">
        <v>208</v>
      </c>
      <c r="L57" s="39" t="s">
        <v>208</v>
      </c>
      <c r="M57" s="39" t="s">
        <v>208</v>
      </c>
      <c r="N57" s="39" t="s">
        <v>208</v>
      </c>
      <c r="O57" s="39" t="s">
        <v>208</v>
      </c>
      <c r="P57" s="39" t="s">
        <v>208</v>
      </c>
      <c r="Q57" s="39" t="s">
        <v>208</v>
      </c>
      <c r="R57" s="39" t="s">
        <v>208</v>
      </c>
      <c r="S57" s="39" t="s">
        <v>208</v>
      </c>
      <c r="T57" s="39" t="s">
        <v>208</v>
      </c>
      <c r="U57" s="39" t="s">
        <v>208</v>
      </c>
      <c r="V57" s="39" t="s">
        <v>208</v>
      </c>
      <c r="W57" s="39" t="s">
        <v>208</v>
      </c>
      <c r="X57" s="39" t="s">
        <v>208</v>
      </c>
      <c r="Y57" s="39" t="s">
        <v>208</v>
      </c>
      <c r="Z57" s="39" t="s">
        <v>208</v>
      </c>
      <c r="AA57" s="39" t="s">
        <v>208</v>
      </c>
      <c r="AB57" s="39" t="s">
        <v>208</v>
      </c>
      <c r="AC57" s="39">
        <v>30.9</v>
      </c>
      <c r="AD57" s="39">
        <v>37.39</v>
      </c>
      <c r="AE57" s="39">
        <v>24.12</v>
      </c>
      <c r="AF57" s="39">
        <v>30.93</v>
      </c>
      <c r="AG57" s="39">
        <v>47.21</v>
      </c>
      <c r="AH57" s="39">
        <v>40.35</v>
      </c>
      <c r="AI57" s="39">
        <v>42.44</v>
      </c>
      <c r="AJ57" s="39">
        <v>49.53</v>
      </c>
      <c r="AK57" s="39">
        <v>42.25</v>
      </c>
      <c r="AL57" s="39">
        <v>43.17</v>
      </c>
      <c r="AM57" s="39">
        <v>41.48</v>
      </c>
      <c r="AN57" s="39">
        <v>43.43</v>
      </c>
      <c r="AO57" s="40">
        <v>45.57</v>
      </c>
      <c r="AP57" s="40">
        <v>47.26</v>
      </c>
      <c r="AQ57" s="40">
        <v>49.93</v>
      </c>
      <c r="AR57" s="40">
        <v>49.23</v>
      </c>
      <c r="AS57" s="40">
        <v>43.69</v>
      </c>
      <c r="AT57" s="40">
        <v>43.54</v>
      </c>
      <c r="AU57" s="40">
        <v>46.79</v>
      </c>
      <c r="AV57" s="40">
        <v>47.42</v>
      </c>
      <c r="AW57" s="40">
        <v>43.4</v>
      </c>
      <c r="AX57" s="40">
        <v>46.89</v>
      </c>
      <c r="AY57" s="40">
        <v>48.920308483290484</v>
      </c>
      <c r="AZ57" s="40">
        <v>45.75</v>
      </c>
      <c r="BA57" s="40">
        <v>37.74</v>
      </c>
      <c r="BB57" s="40">
        <v>41.31</v>
      </c>
      <c r="BC57" s="40">
        <v>40.130000000000003</v>
      </c>
      <c r="BD57" s="40">
        <v>38.86</v>
      </c>
      <c r="BE57" s="40">
        <v>46.44</v>
      </c>
      <c r="BF57" s="40">
        <v>38.581833761782349</v>
      </c>
      <c r="BG57" s="40">
        <v>42.365238778438204</v>
      </c>
      <c r="BH57" s="40">
        <v>42.8</v>
      </c>
      <c r="BI57" s="40">
        <v>47.17</v>
      </c>
      <c r="BJ57" s="40">
        <v>45.59</v>
      </c>
      <c r="BK57" s="40">
        <v>43.61</v>
      </c>
      <c r="BL57" s="40">
        <v>49.1</v>
      </c>
      <c r="BM57" s="40">
        <v>46.17</v>
      </c>
      <c r="BN57" s="40">
        <v>43.793613871854511</v>
      </c>
      <c r="BO57" s="42">
        <v>55.904804669959582</v>
      </c>
      <c r="BP57" s="42">
        <v>56.894049346879541</v>
      </c>
      <c r="BQ57" s="42">
        <v>38.27948910593539</v>
      </c>
      <c r="BR57" s="42">
        <v>31.671899529042385</v>
      </c>
      <c r="BS57" s="42">
        <v>34.731896970678761</v>
      </c>
      <c r="BT57" s="42">
        <v>55.218709398007789</v>
      </c>
      <c r="BU57" s="42">
        <v>41.681609882446701</v>
      </c>
      <c r="BV57" s="42">
        <v>47.379454926624739</v>
      </c>
      <c r="BW57" s="42">
        <v>58.434959349593498</v>
      </c>
      <c r="BX57" s="42">
        <v>48.112014453477869</v>
      </c>
      <c r="BY57" s="42">
        <v>47.155203456967953</v>
      </c>
      <c r="BZ57" s="42">
        <v>56.39984532095901</v>
      </c>
      <c r="CA57" s="42">
        <v>62.196288502008798</v>
      </c>
      <c r="CB57" s="42">
        <v>52.412961047914507</v>
      </c>
      <c r="CC57" s="42">
        <v>53.64338736555068</v>
      </c>
      <c r="CD57" s="42">
        <v>53.328012769353549</v>
      </c>
      <c r="CE57" s="42">
        <v>64.126238039281517</v>
      </c>
      <c r="CF57" s="42">
        <v>61.103693813974189</v>
      </c>
      <c r="CG57" s="42">
        <v>48.708441478185641</v>
      </c>
      <c r="CH57" s="42">
        <v>69.247562218017748</v>
      </c>
      <c r="CI57" s="42">
        <v>95.646276956462771</v>
      </c>
      <c r="CJ57" s="42">
        <v>64.664130764354027</v>
      </c>
      <c r="CK57" s="42">
        <v>82.566323768272881</v>
      </c>
      <c r="CL57" s="42">
        <v>60.306533316015063</v>
      </c>
    </row>
    <row r="58" spans="1:90" s="30" customFormat="1" ht="13.8" x14ac:dyDescent="0.3">
      <c r="A58" s="8"/>
      <c r="B58" s="31" t="s">
        <v>101</v>
      </c>
      <c r="C58" s="33" t="s">
        <v>184</v>
      </c>
      <c r="D58" s="25">
        <v>0</v>
      </c>
      <c r="E58" s="39" t="s">
        <v>208</v>
      </c>
      <c r="F58" s="39" t="s">
        <v>208</v>
      </c>
      <c r="G58" s="39" t="s">
        <v>208</v>
      </c>
      <c r="H58" s="39" t="s">
        <v>208</v>
      </c>
      <c r="I58" s="39" t="s">
        <v>208</v>
      </c>
      <c r="J58" s="39" t="s">
        <v>208</v>
      </c>
      <c r="K58" s="39" t="s">
        <v>208</v>
      </c>
      <c r="L58" s="39" t="s">
        <v>208</v>
      </c>
      <c r="M58" s="39" t="s">
        <v>208</v>
      </c>
      <c r="N58" s="39" t="s">
        <v>208</v>
      </c>
      <c r="O58" s="39" t="s">
        <v>208</v>
      </c>
      <c r="P58" s="39" t="s">
        <v>208</v>
      </c>
      <c r="Q58" s="39" t="s">
        <v>208</v>
      </c>
      <c r="R58" s="39" t="s">
        <v>208</v>
      </c>
      <c r="S58" s="39" t="s">
        <v>208</v>
      </c>
      <c r="T58" s="39" t="s">
        <v>208</v>
      </c>
      <c r="U58" s="39" t="s">
        <v>208</v>
      </c>
      <c r="V58" s="39" t="s">
        <v>208</v>
      </c>
      <c r="W58" s="39" t="s">
        <v>208</v>
      </c>
      <c r="X58" s="39" t="s">
        <v>208</v>
      </c>
      <c r="Y58" s="39" t="s">
        <v>208</v>
      </c>
      <c r="Z58" s="39" t="s">
        <v>208</v>
      </c>
      <c r="AA58" s="39" t="s">
        <v>208</v>
      </c>
      <c r="AB58" s="39" t="s">
        <v>208</v>
      </c>
      <c r="AC58" s="39">
        <v>17.260000000000002</v>
      </c>
      <c r="AD58" s="39">
        <v>21.77</v>
      </c>
      <c r="AE58" s="39">
        <v>18.809999999999999</v>
      </c>
      <c r="AF58" s="39">
        <v>18.59</v>
      </c>
      <c r="AG58" s="39">
        <v>30.95</v>
      </c>
      <c r="AH58" s="39">
        <v>23.42</v>
      </c>
      <c r="AI58" s="39">
        <v>28.97</v>
      </c>
      <c r="AJ58" s="39">
        <v>29.23</v>
      </c>
      <c r="AK58" s="39">
        <v>28.58</v>
      </c>
      <c r="AL58" s="39">
        <v>30.55</v>
      </c>
      <c r="AM58" s="39">
        <v>26.72</v>
      </c>
      <c r="AN58" s="39">
        <v>29.7</v>
      </c>
      <c r="AO58" s="40">
        <v>28.82</v>
      </c>
      <c r="AP58" s="40">
        <v>30.76</v>
      </c>
      <c r="AQ58" s="40">
        <v>34.270000000000003</v>
      </c>
      <c r="AR58" s="40">
        <v>31.76</v>
      </c>
      <c r="AS58" s="40">
        <v>29.89</v>
      </c>
      <c r="AT58" s="40">
        <v>32.93</v>
      </c>
      <c r="AU58" s="40">
        <v>31.44</v>
      </c>
      <c r="AV58" s="40">
        <v>32.26</v>
      </c>
      <c r="AW58" s="40">
        <v>31.05</v>
      </c>
      <c r="AX58" s="40">
        <v>31.84</v>
      </c>
      <c r="AY58" s="40">
        <v>36.503856041131108</v>
      </c>
      <c r="AZ58" s="40">
        <v>32.35</v>
      </c>
      <c r="BA58" s="40">
        <v>29.21</v>
      </c>
      <c r="BB58" s="40">
        <v>30.7</v>
      </c>
      <c r="BC58" s="40">
        <v>27.89</v>
      </c>
      <c r="BD58" s="40">
        <v>28.1</v>
      </c>
      <c r="BE58" s="40">
        <v>28.93</v>
      </c>
      <c r="BF58" s="40">
        <v>30.569837189374464</v>
      </c>
      <c r="BG58" s="40">
        <v>29.903668784587005</v>
      </c>
      <c r="BH58" s="40">
        <v>29.42</v>
      </c>
      <c r="BI58" s="40">
        <v>32.380000000000003</v>
      </c>
      <c r="BJ58" s="40">
        <v>33.81</v>
      </c>
      <c r="BK58" s="40">
        <v>34.39</v>
      </c>
      <c r="BL58" s="40">
        <v>34.090000000000003</v>
      </c>
      <c r="BM58" s="40">
        <v>33.83</v>
      </c>
      <c r="BN58" s="40">
        <v>31.930640727426518</v>
      </c>
      <c r="BO58" s="42">
        <v>40.098787606645715</v>
      </c>
      <c r="BP58" s="42">
        <v>34.05297532656023</v>
      </c>
      <c r="BQ58" s="42">
        <v>30.108940646130726</v>
      </c>
      <c r="BR58" s="42">
        <v>29.827315541601259</v>
      </c>
      <c r="BS58" s="42">
        <v>26.810302932123765</v>
      </c>
      <c r="BT58" s="42">
        <v>31.550454742312688</v>
      </c>
      <c r="BU58" s="42">
        <v>30.225144451085871</v>
      </c>
      <c r="BV58" s="42">
        <v>29.940918620163902</v>
      </c>
      <c r="BW58" s="42">
        <v>37.31707317073171</v>
      </c>
      <c r="BX58" s="42">
        <v>31.219512195121951</v>
      </c>
      <c r="BY58" s="42">
        <v>29.870363701836517</v>
      </c>
      <c r="BZ58" s="42">
        <v>33.333333333333329</v>
      </c>
      <c r="CA58" s="42">
        <v>36.196671130667681</v>
      </c>
      <c r="CB58" s="42">
        <v>33.471216821785596</v>
      </c>
      <c r="CC58" s="42">
        <v>28.435085593091959</v>
      </c>
      <c r="CD58" s="42">
        <v>29.768555466879487</v>
      </c>
      <c r="CE58" s="42">
        <v>33.993620950142692</v>
      </c>
      <c r="CF58" s="42">
        <v>31.182317163625573</v>
      </c>
      <c r="CG58" s="42">
        <v>25.114324558151029</v>
      </c>
      <c r="CH58" s="42">
        <v>30.606898559161692</v>
      </c>
      <c r="CI58" s="42">
        <v>32.52407432524074</v>
      </c>
      <c r="CJ58" s="42">
        <v>33.104550842084954</v>
      </c>
      <c r="CK58" s="42">
        <v>32.674607471575527</v>
      </c>
      <c r="CL58" s="42">
        <v>31.354721392388623</v>
      </c>
    </row>
    <row r="59" spans="1:90" s="30" customFormat="1" ht="13.8" x14ac:dyDescent="0.3">
      <c r="A59" s="8"/>
      <c r="B59" s="31" t="s">
        <v>102</v>
      </c>
      <c r="C59" s="33" t="s">
        <v>185</v>
      </c>
      <c r="D59" s="25">
        <v>0</v>
      </c>
      <c r="E59" s="39" t="s">
        <v>208</v>
      </c>
      <c r="F59" s="39" t="s">
        <v>208</v>
      </c>
      <c r="G59" s="39" t="s">
        <v>208</v>
      </c>
      <c r="H59" s="39" t="s">
        <v>208</v>
      </c>
      <c r="I59" s="39" t="s">
        <v>208</v>
      </c>
      <c r="J59" s="39" t="s">
        <v>208</v>
      </c>
      <c r="K59" s="39" t="s">
        <v>208</v>
      </c>
      <c r="L59" s="39" t="s">
        <v>208</v>
      </c>
      <c r="M59" s="39" t="s">
        <v>208</v>
      </c>
      <c r="N59" s="39" t="s">
        <v>208</v>
      </c>
      <c r="O59" s="39" t="s">
        <v>208</v>
      </c>
      <c r="P59" s="39" t="s">
        <v>208</v>
      </c>
      <c r="Q59" s="39" t="s">
        <v>208</v>
      </c>
      <c r="R59" s="39" t="s">
        <v>208</v>
      </c>
      <c r="S59" s="39" t="s">
        <v>208</v>
      </c>
      <c r="T59" s="39" t="s">
        <v>208</v>
      </c>
      <c r="U59" s="39" t="s">
        <v>208</v>
      </c>
      <c r="V59" s="39" t="s">
        <v>208</v>
      </c>
      <c r="W59" s="39" t="s">
        <v>208</v>
      </c>
      <c r="X59" s="39" t="s">
        <v>208</v>
      </c>
      <c r="Y59" s="39" t="s">
        <v>208</v>
      </c>
      <c r="Z59" s="39" t="s">
        <v>208</v>
      </c>
      <c r="AA59" s="39" t="s">
        <v>208</v>
      </c>
      <c r="AB59" s="39" t="s">
        <v>208</v>
      </c>
      <c r="AC59" s="39" t="s">
        <v>208</v>
      </c>
      <c r="AD59" s="39">
        <v>76.48</v>
      </c>
      <c r="AE59" s="39">
        <v>76.260000000000005</v>
      </c>
      <c r="AF59" s="39">
        <v>75.819999999999993</v>
      </c>
      <c r="AG59" s="39">
        <v>75.08</v>
      </c>
      <c r="AH59" s="39">
        <v>74.19</v>
      </c>
      <c r="AI59" s="39">
        <v>75</v>
      </c>
      <c r="AJ59" s="39">
        <v>76.06</v>
      </c>
      <c r="AK59" s="39">
        <v>74.989999999999995</v>
      </c>
      <c r="AL59" s="39">
        <v>74.34</v>
      </c>
      <c r="AM59" s="39">
        <v>74.42</v>
      </c>
      <c r="AN59" s="39">
        <v>76.77</v>
      </c>
      <c r="AO59" s="40">
        <v>75.349999999999994</v>
      </c>
      <c r="AP59" s="40">
        <v>75.86</v>
      </c>
      <c r="AQ59" s="40">
        <v>74.510000000000005</v>
      </c>
      <c r="AR59" s="40">
        <v>78.63</v>
      </c>
      <c r="AS59" s="40">
        <v>75.739999999999995</v>
      </c>
      <c r="AT59" s="40">
        <v>76.66</v>
      </c>
      <c r="AU59" s="40">
        <v>75.91</v>
      </c>
      <c r="AV59" s="40">
        <v>75.599999999999994</v>
      </c>
      <c r="AW59" s="40">
        <v>73.88</v>
      </c>
      <c r="AX59" s="40">
        <v>77.47</v>
      </c>
      <c r="AY59" s="40">
        <v>73.220540650687383</v>
      </c>
      <c r="AZ59" s="40">
        <v>76.83</v>
      </c>
      <c r="BA59" s="40">
        <v>73.36</v>
      </c>
      <c r="BB59" s="40">
        <v>73.56</v>
      </c>
      <c r="BC59" s="40">
        <v>74.5</v>
      </c>
      <c r="BD59" s="40">
        <v>76.97</v>
      </c>
      <c r="BE59" s="40">
        <v>74.11</v>
      </c>
      <c r="BF59" s="40">
        <v>74.583257727545799</v>
      </c>
      <c r="BG59" s="40">
        <v>75.348328618883471</v>
      </c>
      <c r="BH59" s="40">
        <v>76.78</v>
      </c>
      <c r="BI59" s="40">
        <v>74.87</v>
      </c>
      <c r="BJ59" s="40">
        <v>75.34</v>
      </c>
      <c r="BK59" s="40">
        <v>73.430000000000007</v>
      </c>
      <c r="BL59" s="40">
        <v>74.64</v>
      </c>
      <c r="BM59" s="40">
        <v>74.52</v>
      </c>
      <c r="BN59" s="40">
        <v>74.424925739147369</v>
      </c>
      <c r="BO59" s="42">
        <v>72.829858997447204</v>
      </c>
      <c r="BP59" s="42">
        <v>72.085894724265842</v>
      </c>
      <c r="BQ59" s="42">
        <v>71.218980249234136</v>
      </c>
      <c r="BR59" s="42">
        <v>68.583326912165433</v>
      </c>
      <c r="BS59" s="42">
        <v>68.983392121402133</v>
      </c>
      <c r="BT59" s="42">
        <v>66.190834083259986</v>
      </c>
      <c r="BU59" s="42">
        <v>65.343348747160036</v>
      </c>
      <c r="BV59" s="42">
        <v>67.080906769677497</v>
      </c>
      <c r="BW59" s="42">
        <v>66.814152657746533</v>
      </c>
      <c r="BX59" s="42">
        <v>72.402318412642927</v>
      </c>
      <c r="BY59" s="42">
        <v>74.369296644178164</v>
      </c>
      <c r="BZ59" s="42">
        <v>77.034443298580541</v>
      </c>
      <c r="CA59" s="42">
        <v>79.560669763514653</v>
      </c>
      <c r="CB59" s="42">
        <v>76.107833831805493</v>
      </c>
      <c r="CC59" s="42">
        <v>76.205005110701165</v>
      </c>
      <c r="CD59" s="42">
        <v>75.863842993870051</v>
      </c>
      <c r="CE59" s="42">
        <v>78.537491448131675</v>
      </c>
      <c r="CF59" s="42">
        <v>76.781572231450937</v>
      </c>
      <c r="CG59" s="42">
        <v>77.191851642965531</v>
      </c>
      <c r="CH59" s="42">
        <v>76.831127773270296</v>
      </c>
      <c r="CI59" s="42">
        <v>77.163816068877651</v>
      </c>
      <c r="CJ59" s="42">
        <v>76.833676247273033</v>
      </c>
      <c r="CK59" s="42">
        <v>76.1660401861526</v>
      </c>
      <c r="CL59" s="42">
        <v>75.416708349410968</v>
      </c>
    </row>
    <row r="60" spans="1:90" s="30" customFormat="1" ht="13.8" x14ac:dyDescent="0.3">
      <c r="A60" s="8"/>
      <c r="B60" s="31" t="s">
        <v>103</v>
      </c>
      <c r="C60" s="33" t="s">
        <v>186</v>
      </c>
      <c r="D60" s="25">
        <v>0</v>
      </c>
      <c r="E60" s="39" t="s">
        <v>208</v>
      </c>
      <c r="F60" s="39" t="s">
        <v>208</v>
      </c>
      <c r="G60" s="39" t="s">
        <v>208</v>
      </c>
      <c r="H60" s="39" t="s">
        <v>208</v>
      </c>
      <c r="I60" s="39" t="s">
        <v>208</v>
      </c>
      <c r="J60" s="39" t="s">
        <v>208</v>
      </c>
      <c r="K60" s="39" t="s">
        <v>208</v>
      </c>
      <c r="L60" s="39" t="s">
        <v>208</v>
      </c>
      <c r="M60" s="39" t="s">
        <v>208</v>
      </c>
      <c r="N60" s="39" t="s">
        <v>208</v>
      </c>
      <c r="O60" s="39" t="s">
        <v>208</v>
      </c>
      <c r="P60" s="39" t="s">
        <v>208</v>
      </c>
      <c r="Q60" s="39" t="s">
        <v>208</v>
      </c>
      <c r="R60" s="39" t="s">
        <v>208</v>
      </c>
      <c r="S60" s="39" t="s">
        <v>208</v>
      </c>
      <c r="T60" s="39" t="s">
        <v>208</v>
      </c>
      <c r="U60" s="39" t="s">
        <v>208</v>
      </c>
      <c r="V60" s="39" t="s">
        <v>208</v>
      </c>
      <c r="W60" s="39" t="s">
        <v>208</v>
      </c>
      <c r="X60" s="39" t="s">
        <v>208</v>
      </c>
      <c r="Y60" s="39" t="s">
        <v>208</v>
      </c>
      <c r="Z60" s="39" t="s">
        <v>208</v>
      </c>
      <c r="AA60" s="39" t="s">
        <v>208</v>
      </c>
      <c r="AB60" s="39" t="s">
        <v>208</v>
      </c>
      <c r="AC60" s="39">
        <v>29.05</v>
      </c>
      <c r="AD60" s="39">
        <v>31.85</v>
      </c>
      <c r="AE60" s="39">
        <v>29.35</v>
      </c>
      <c r="AF60" s="39">
        <v>26.83</v>
      </c>
      <c r="AG60" s="39">
        <v>29.71</v>
      </c>
      <c r="AH60" s="39">
        <v>43.75</v>
      </c>
      <c r="AI60" s="39">
        <v>37.880000000000003</v>
      </c>
      <c r="AJ60" s="39">
        <v>33.94</v>
      </c>
      <c r="AK60" s="39">
        <v>41.24</v>
      </c>
      <c r="AL60" s="39">
        <v>36.82</v>
      </c>
      <c r="AM60" s="39">
        <v>45.16</v>
      </c>
      <c r="AN60" s="39">
        <v>39.89</v>
      </c>
      <c r="AO60" s="40">
        <v>38.090000000000003</v>
      </c>
      <c r="AP60" s="40">
        <v>38.56</v>
      </c>
      <c r="AQ60" s="40">
        <v>35.950000000000003</v>
      </c>
      <c r="AR60" s="40">
        <v>36.35</v>
      </c>
      <c r="AS60" s="40">
        <v>40.97</v>
      </c>
      <c r="AT60" s="40">
        <v>36</v>
      </c>
      <c r="AU60" s="40">
        <v>38.39</v>
      </c>
      <c r="AV60" s="40">
        <v>38.159999999999997</v>
      </c>
      <c r="AW60" s="40">
        <v>42.7</v>
      </c>
      <c r="AX60" s="40">
        <v>38.869999999999997</v>
      </c>
      <c r="AY60" s="40">
        <v>36.121444857794309</v>
      </c>
      <c r="AZ60" s="40">
        <v>39.64</v>
      </c>
      <c r="BA60" s="40">
        <v>44.81</v>
      </c>
      <c r="BB60" s="40">
        <v>42.86</v>
      </c>
      <c r="BC60" s="40">
        <v>44.69</v>
      </c>
      <c r="BD60" s="40">
        <v>46.38</v>
      </c>
      <c r="BE60" s="40">
        <v>46.32</v>
      </c>
      <c r="BF60" s="40">
        <v>46.133137542829175</v>
      </c>
      <c r="BG60" s="40">
        <v>47.527632344386269</v>
      </c>
      <c r="BH60" s="40">
        <v>46.94</v>
      </c>
      <c r="BI60" s="40">
        <v>45.88</v>
      </c>
      <c r="BJ60" s="40">
        <v>45.85</v>
      </c>
      <c r="BK60" s="40">
        <v>45.92</v>
      </c>
      <c r="BL60" s="40">
        <v>43.79</v>
      </c>
      <c r="BM60" s="40">
        <v>44.95</v>
      </c>
      <c r="BN60" s="40">
        <v>46.766864732610976</v>
      </c>
      <c r="BO60" s="42">
        <v>39.782135076252722</v>
      </c>
      <c r="BP60" s="42">
        <v>42.607126747857464</v>
      </c>
      <c r="BQ60" s="42">
        <v>51.67588308317346</v>
      </c>
      <c r="BR60" s="42">
        <v>51.308962264150949</v>
      </c>
      <c r="BS60" s="42">
        <v>61.301641199773627</v>
      </c>
      <c r="BT60" s="42">
        <v>40.721540414727045</v>
      </c>
      <c r="BU60" s="42">
        <v>48.340367286414967</v>
      </c>
      <c r="BV60" s="42">
        <v>48.909725250763195</v>
      </c>
      <c r="BW60" s="42">
        <v>41.139240506329116</v>
      </c>
      <c r="BX60" s="42">
        <v>45.760122230710465</v>
      </c>
      <c r="BY60" s="42">
        <v>47.785959744722632</v>
      </c>
      <c r="BZ60" s="42">
        <v>40.644030263886329</v>
      </c>
      <c r="CA60" s="42">
        <v>36.269976474405773</v>
      </c>
      <c r="CB60" s="42">
        <v>42.007528230865745</v>
      </c>
      <c r="CC60" s="42">
        <v>45.874872438966953</v>
      </c>
      <c r="CD60" s="42">
        <v>43.462841831507603</v>
      </c>
      <c r="CE60" s="42">
        <v>39.285438691257042</v>
      </c>
      <c r="CF60" s="42">
        <v>41.420490257699562</v>
      </c>
      <c r="CG60" s="42">
        <v>46.513720197930724</v>
      </c>
      <c r="CH60" s="42">
        <v>39.14890835403321</v>
      </c>
      <c r="CI60" s="42">
        <v>35.335747202106646</v>
      </c>
      <c r="CJ60" s="42">
        <v>38.909847554010582</v>
      </c>
      <c r="CK60" s="42">
        <v>36.075806995838491</v>
      </c>
      <c r="CL60" s="42">
        <v>40.196137416521267</v>
      </c>
    </row>
    <row r="61" spans="1:90" s="30" customFormat="1" ht="13.8" x14ac:dyDescent="0.3">
      <c r="A61" s="8"/>
      <c r="B61" s="31" t="s">
        <v>25</v>
      </c>
      <c r="C61" s="33" t="s">
        <v>187</v>
      </c>
      <c r="D61" s="25">
        <v>0</v>
      </c>
      <c r="E61" s="39">
        <v>33.68</v>
      </c>
      <c r="F61" s="39">
        <v>37.07</v>
      </c>
      <c r="G61" s="39">
        <v>32.51</v>
      </c>
      <c r="H61" s="39">
        <v>36.74</v>
      </c>
      <c r="I61" s="39" t="s">
        <v>208</v>
      </c>
      <c r="J61" s="39" t="s">
        <v>208</v>
      </c>
      <c r="K61" s="39" t="s">
        <v>208</v>
      </c>
      <c r="L61" s="39">
        <v>40.58</v>
      </c>
      <c r="M61" s="39" t="s">
        <v>208</v>
      </c>
      <c r="N61" s="39">
        <v>38.442051931602279</v>
      </c>
      <c r="O61" s="39">
        <v>41.21249234537661</v>
      </c>
      <c r="P61" s="39">
        <v>44.101876675603215</v>
      </c>
      <c r="Q61" s="39">
        <v>38.47402597402597</v>
      </c>
      <c r="R61" s="39">
        <v>45.9</v>
      </c>
      <c r="S61" s="39">
        <v>40.67</v>
      </c>
      <c r="T61" s="39">
        <v>38.119999999999997</v>
      </c>
      <c r="U61" s="39">
        <v>42.03</v>
      </c>
      <c r="V61" s="39">
        <v>43.057247259439706</v>
      </c>
      <c r="W61" s="39">
        <v>41.407982261640797</v>
      </c>
      <c r="X61" s="39">
        <v>30.3125</v>
      </c>
      <c r="Y61" s="39">
        <v>38.233843117908236</v>
      </c>
      <c r="Z61" s="39">
        <v>42.57481648785997</v>
      </c>
      <c r="AA61" s="39">
        <v>40.902101486417223</v>
      </c>
      <c r="AB61" s="39">
        <v>52.257636122177956</v>
      </c>
      <c r="AC61" s="39">
        <v>39.823925427239772</v>
      </c>
      <c r="AD61" s="39">
        <v>40.804597701149426</v>
      </c>
      <c r="AE61" s="39">
        <v>40.841121495327101</v>
      </c>
      <c r="AF61" s="39">
        <v>44.37</v>
      </c>
      <c r="AG61" s="39">
        <v>50.38</v>
      </c>
      <c r="AH61" s="39">
        <v>32.83</v>
      </c>
      <c r="AI61" s="39">
        <v>41.98</v>
      </c>
      <c r="AJ61" s="39">
        <v>43.91</v>
      </c>
      <c r="AK61" s="39">
        <v>38.81</v>
      </c>
      <c r="AL61" s="39">
        <v>42.13</v>
      </c>
      <c r="AM61" s="39">
        <v>34.19</v>
      </c>
      <c r="AN61" s="39">
        <v>39.6</v>
      </c>
      <c r="AO61" s="40">
        <v>37.880000000000003</v>
      </c>
      <c r="AP61" s="40">
        <v>39.130000000000003</v>
      </c>
      <c r="AQ61" s="40">
        <v>44.37</v>
      </c>
      <c r="AR61" s="40">
        <v>41.41</v>
      </c>
      <c r="AS61" s="40">
        <v>37.29</v>
      </c>
      <c r="AT61" s="40">
        <v>42.14</v>
      </c>
      <c r="AU61" s="40">
        <v>39.729999999999997</v>
      </c>
      <c r="AV61" s="40">
        <v>40.840000000000003</v>
      </c>
      <c r="AW61" s="40">
        <v>38.619999999999997</v>
      </c>
      <c r="AX61" s="40">
        <v>40.36</v>
      </c>
      <c r="AY61" s="40">
        <v>47.176079734219265</v>
      </c>
      <c r="AZ61" s="40">
        <v>40.9</v>
      </c>
      <c r="BA61" s="40">
        <v>36.590000000000003</v>
      </c>
      <c r="BB61" s="40">
        <v>38.82</v>
      </c>
      <c r="BC61" s="40">
        <v>34.869999999999997</v>
      </c>
      <c r="BD61" s="40">
        <v>34.89</v>
      </c>
      <c r="BE61" s="40">
        <v>35.590000000000003</v>
      </c>
      <c r="BF61" s="40">
        <v>37.851458885941646</v>
      </c>
      <c r="BG61" s="40">
        <v>35.716034271725825</v>
      </c>
      <c r="BH61" s="40">
        <v>35.74</v>
      </c>
      <c r="BI61" s="40">
        <v>38.53</v>
      </c>
      <c r="BJ61" s="40">
        <v>40.26</v>
      </c>
      <c r="BK61" s="40">
        <v>41.14</v>
      </c>
      <c r="BL61" s="40">
        <v>40.340000000000003</v>
      </c>
      <c r="BM61" s="40">
        <v>39.89</v>
      </c>
      <c r="BN61" s="40">
        <v>37.618335824613851</v>
      </c>
      <c r="BO61" s="42">
        <v>48.904709748083242</v>
      </c>
      <c r="BP61" s="42">
        <v>39.741689604065215</v>
      </c>
      <c r="BQ61" s="42">
        <v>35.007643590303559</v>
      </c>
      <c r="BR61" s="42">
        <v>34.934497816593883</v>
      </c>
      <c r="BS61" s="42">
        <v>30.557607090103396</v>
      </c>
      <c r="BT61" s="42">
        <v>37.85398804884386</v>
      </c>
      <c r="BU61" s="42">
        <v>35.795186408683342</v>
      </c>
      <c r="BV61" s="42">
        <v>35.020062416406603</v>
      </c>
      <c r="BW61" s="42">
        <v>43.455621301775146</v>
      </c>
      <c r="BX61" s="42">
        <v>36.060100166944906</v>
      </c>
      <c r="BY61" s="42">
        <v>34.086706389973287</v>
      </c>
      <c r="BZ61" s="42">
        <v>39.137343927355275</v>
      </c>
      <c r="CA61" s="42">
        <v>42.317154998881684</v>
      </c>
      <c r="CB61" s="42">
        <v>38.669852648347266</v>
      </c>
      <c r="CC61" s="42">
        <v>32.118412046543469</v>
      </c>
      <c r="CD61" s="42">
        <v>33.816863100634635</v>
      </c>
      <c r="CE61" s="42">
        <v>39.776075427224519</v>
      </c>
      <c r="CF61" s="42">
        <v>35.440903726184452</v>
      </c>
      <c r="CG61" s="42">
        <v>28.074053605968501</v>
      </c>
      <c r="CH61" s="42">
        <v>35.114376356653864</v>
      </c>
      <c r="CI61" s="42">
        <v>37.230243750970345</v>
      </c>
      <c r="CJ61" s="42">
        <v>38.116093814465707</v>
      </c>
      <c r="CK61" s="42">
        <v>37.630553390491031</v>
      </c>
      <c r="CL61" s="42">
        <v>36.132315521628499</v>
      </c>
    </row>
    <row r="62" spans="1:90" s="30" customFormat="1" ht="13.8" x14ac:dyDescent="0.3">
      <c r="A62" s="8"/>
      <c r="B62" s="31" t="s">
        <v>104</v>
      </c>
      <c r="C62" s="33" t="s">
        <v>188</v>
      </c>
      <c r="D62" s="25">
        <v>0</v>
      </c>
      <c r="E62" s="39">
        <v>0.7</v>
      </c>
      <c r="F62" s="39">
        <v>0.61</v>
      </c>
      <c r="G62" s="39">
        <v>1.37</v>
      </c>
      <c r="H62" s="39">
        <v>1.75</v>
      </c>
      <c r="I62" s="39" t="s">
        <v>208</v>
      </c>
      <c r="J62" s="39" t="s">
        <v>208</v>
      </c>
      <c r="K62" s="39" t="s">
        <v>208</v>
      </c>
      <c r="L62" s="39">
        <v>2.42</v>
      </c>
      <c r="M62" s="39" t="s">
        <v>208</v>
      </c>
      <c r="N62" s="39">
        <v>0.69309852769807923</v>
      </c>
      <c r="O62" s="39">
        <v>0.86141222991940192</v>
      </c>
      <c r="P62" s="39">
        <v>0.87279074841806681</v>
      </c>
      <c r="Q62" s="39">
        <v>0.91110870956747281</v>
      </c>
      <c r="R62" s="39">
        <v>0.84</v>
      </c>
      <c r="S62" s="39">
        <v>0.72</v>
      </c>
      <c r="T62" s="39">
        <v>0.79</v>
      </c>
      <c r="U62" s="39">
        <v>0.79</v>
      </c>
      <c r="V62" s="39">
        <v>0.91514758952530761</v>
      </c>
      <c r="W62" s="39">
        <v>0.83322966967102796</v>
      </c>
      <c r="X62" s="39">
        <v>0.80038844336642045</v>
      </c>
      <c r="Y62" s="39">
        <v>0.85677235102720206</v>
      </c>
      <c r="Z62" s="39">
        <v>0.96503431840248144</v>
      </c>
      <c r="AA62" s="39">
        <v>1.1464572150954346</v>
      </c>
      <c r="AB62" s="39">
        <v>1.0759976621099459</v>
      </c>
      <c r="AC62" s="39">
        <v>0.86508212196323397</v>
      </c>
      <c r="AD62" s="39">
        <v>0.92070075134807383</v>
      </c>
      <c r="AE62" s="39">
        <v>0.98502904811559666</v>
      </c>
      <c r="AF62" s="39">
        <v>0.96</v>
      </c>
      <c r="AG62" s="39">
        <v>1</v>
      </c>
      <c r="AH62" s="39">
        <v>0.76</v>
      </c>
      <c r="AI62" s="39">
        <v>0.9</v>
      </c>
      <c r="AJ62" s="39">
        <v>1</v>
      </c>
      <c r="AK62" s="39">
        <v>0.83</v>
      </c>
      <c r="AL62" s="39">
        <v>0.94</v>
      </c>
      <c r="AM62" s="39">
        <v>0.83</v>
      </c>
      <c r="AN62" s="39">
        <v>3.51</v>
      </c>
      <c r="AO62" s="40">
        <v>0.89</v>
      </c>
      <c r="AP62" s="40">
        <v>0.95</v>
      </c>
      <c r="AQ62" s="40">
        <v>1</v>
      </c>
      <c r="AR62" s="40">
        <v>3.92</v>
      </c>
      <c r="AS62" s="40">
        <v>0.92</v>
      </c>
      <c r="AT62" s="40">
        <v>1.03</v>
      </c>
      <c r="AU62" s="40">
        <v>2.93</v>
      </c>
      <c r="AV62" s="40">
        <v>3.87</v>
      </c>
      <c r="AW62" s="40">
        <v>0.87</v>
      </c>
      <c r="AX62" s="40">
        <v>2.04</v>
      </c>
      <c r="AY62" s="40">
        <v>1.0406407330158087</v>
      </c>
      <c r="AZ62" s="40">
        <v>3.88</v>
      </c>
      <c r="BA62" s="40">
        <v>0.81</v>
      </c>
      <c r="BB62" s="40">
        <v>0.81</v>
      </c>
      <c r="BC62" s="40">
        <v>0.84</v>
      </c>
      <c r="BD62" s="40">
        <v>3.16</v>
      </c>
      <c r="BE62" s="40">
        <v>0.8</v>
      </c>
      <c r="BF62" s="40">
        <v>0.78447184548680737</v>
      </c>
      <c r="BG62" s="40">
        <v>0.83453117527523979</v>
      </c>
      <c r="BH62" s="40">
        <v>3.17</v>
      </c>
      <c r="BI62" s="40">
        <v>0.81</v>
      </c>
      <c r="BJ62" s="40">
        <v>0.79</v>
      </c>
      <c r="BK62" s="40">
        <v>0.78</v>
      </c>
      <c r="BL62" s="40">
        <v>0.85</v>
      </c>
      <c r="BM62" s="40">
        <v>0.81</v>
      </c>
      <c r="BN62" s="40">
        <v>0.77161413006863533</v>
      </c>
      <c r="BO62" s="42">
        <v>0.92060242383748614</v>
      </c>
      <c r="BP62" s="42">
        <v>1.0403618585010801</v>
      </c>
      <c r="BQ62" s="42">
        <v>0.63438484220192703</v>
      </c>
      <c r="BR62" s="42">
        <v>0.59261542341181173</v>
      </c>
      <c r="BS62" s="42">
        <v>0.45481377323723354</v>
      </c>
      <c r="BT62" s="42">
        <v>0.79673526435326647</v>
      </c>
      <c r="BU62" s="42">
        <v>0.59527071079102878</v>
      </c>
      <c r="BV62" s="42">
        <v>0.60720493127755137</v>
      </c>
      <c r="BW62" s="42">
        <v>0.80215186609011691</v>
      </c>
      <c r="BX62" s="42">
        <v>0.71600170262507368</v>
      </c>
      <c r="BY62" s="42">
        <v>0.65185231062008309</v>
      </c>
      <c r="BZ62" s="42">
        <v>0.77650742965214081</v>
      </c>
      <c r="CA62" s="42">
        <v>0.94855999241152</v>
      </c>
      <c r="CB62" s="42">
        <v>0.78761374029483344</v>
      </c>
      <c r="CC62" s="42">
        <v>0.753621231049735</v>
      </c>
      <c r="CD62" s="42">
        <v>0.76859159538390398</v>
      </c>
      <c r="CE62" s="42">
        <v>0.80308710260693639</v>
      </c>
      <c r="CF62" s="42">
        <v>0.82330458249722693</v>
      </c>
      <c r="CG62" s="42">
        <v>0.77161689376167886</v>
      </c>
      <c r="CH62" s="42">
        <v>0.84202301349714825</v>
      </c>
      <c r="CI62" s="42">
        <v>1.0477394695185513</v>
      </c>
      <c r="CJ62" s="42">
        <v>0.80977809701558434</v>
      </c>
      <c r="CK62" s="42">
        <v>0.87424101093684425</v>
      </c>
      <c r="CL62" s="42">
        <v>0.70836846593209757</v>
      </c>
    </row>
    <row r="63" spans="1:90" s="30" customFormat="1" ht="13.8" x14ac:dyDescent="0.3">
      <c r="A63" s="8"/>
      <c r="B63" s="31" t="s">
        <v>105</v>
      </c>
      <c r="C63" s="33" t="s">
        <v>189</v>
      </c>
      <c r="D63" s="25">
        <v>0</v>
      </c>
      <c r="E63" s="39">
        <v>9.9</v>
      </c>
      <c r="F63" s="39">
        <v>8.49</v>
      </c>
      <c r="G63" s="39">
        <v>6.98</v>
      </c>
      <c r="H63" s="39">
        <v>6.65</v>
      </c>
      <c r="I63" s="39" t="s">
        <v>208</v>
      </c>
      <c r="J63" s="39" t="s">
        <v>208</v>
      </c>
      <c r="K63" s="39" t="s">
        <v>208</v>
      </c>
      <c r="L63" s="39">
        <v>5.98</v>
      </c>
      <c r="M63" s="39" t="s">
        <v>208</v>
      </c>
      <c r="N63" s="39">
        <v>1.5291980685735496</v>
      </c>
      <c r="O63" s="39">
        <v>1.6285611807216771</v>
      </c>
      <c r="P63" s="39">
        <v>1.3953167885894093</v>
      </c>
      <c r="Q63" s="39">
        <v>1.6908714555294158</v>
      </c>
      <c r="R63" s="39">
        <v>1.39</v>
      </c>
      <c r="S63" s="39">
        <v>1.59</v>
      </c>
      <c r="T63" s="39">
        <v>1.82</v>
      </c>
      <c r="U63" s="39">
        <v>1.98</v>
      </c>
      <c r="V63" s="39">
        <v>1.9903766077542333</v>
      </c>
      <c r="W63" s="39">
        <v>1.859613014124645</v>
      </c>
      <c r="X63" s="39">
        <v>1.764845431910445</v>
      </c>
      <c r="Y63" s="39">
        <v>1.8972002210747934</v>
      </c>
      <c r="Z63" s="39">
        <v>1.8615579251762153</v>
      </c>
      <c r="AA63" s="39">
        <v>1.8100428988871158</v>
      </c>
      <c r="AB63" s="39">
        <v>1.7379939604506931</v>
      </c>
      <c r="AC63" s="39">
        <v>1.7442944419258675</v>
      </c>
      <c r="AD63" s="39">
        <v>1.3635646552789187</v>
      </c>
      <c r="AE63" s="39">
        <v>1.7305973484284225</v>
      </c>
      <c r="AF63" s="39">
        <v>1.72</v>
      </c>
      <c r="AG63" s="39">
        <v>0.93</v>
      </c>
      <c r="AH63" s="39">
        <v>1.21</v>
      </c>
      <c r="AI63" s="39">
        <v>1.0900000000000001</v>
      </c>
      <c r="AJ63" s="39">
        <v>1.04</v>
      </c>
      <c r="AK63" s="39">
        <v>1.06</v>
      </c>
      <c r="AL63" s="39">
        <v>0.96</v>
      </c>
      <c r="AM63" s="39">
        <v>1.1299999999999999</v>
      </c>
      <c r="AN63" s="39">
        <v>3.99</v>
      </c>
      <c r="AO63" s="40">
        <v>0.9</v>
      </c>
      <c r="AP63" s="40">
        <v>0.92</v>
      </c>
      <c r="AQ63" s="40">
        <v>0.87</v>
      </c>
      <c r="AR63" s="40">
        <v>3.53</v>
      </c>
      <c r="AS63" s="40">
        <v>0.96</v>
      </c>
      <c r="AT63" s="40">
        <v>0.88</v>
      </c>
      <c r="AU63" s="40">
        <v>2.76</v>
      </c>
      <c r="AV63" s="40">
        <v>3.62</v>
      </c>
      <c r="AW63" s="40">
        <v>0.98</v>
      </c>
      <c r="AX63" s="40">
        <v>1.98</v>
      </c>
      <c r="AY63" s="40">
        <v>0.91111691456932165</v>
      </c>
      <c r="AZ63" s="40">
        <v>3.9</v>
      </c>
      <c r="BA63" s="40">
        <v>1.04</v>
      </c>
      <c r="BB63" s="40">
        <v>0.96</v>
      </c>
      <c r="BC63" s="40">
        <v>1.06</v>
      </c>
      <c r="BD63" s="40">
        <v>4.29</v>
      </c>
      <c r="BE63" s="40">
        <v>1.06</v>
      </c>
      <c r="BF63" s="40">
        <v>1.0450669448437262</v>
      </c>
      <c r="BG63" s="40">
        <v>1.0957151787319415</v>
      </c>
      <c r="BH63" s="40">
        <v>4.2</v>
      </c>
      <c r="BI63" s="40">
        <v>0.98</v>
      </c>
      <c r="BJ63" s="40">
        <v>0.95</v>
      </c>
      <c r="BK63" s="40">
        <v>0.95</v>
      </c>
      <c r="BL63" s="40">
        <v>0.91</v>
      </c>
      <c r="BM63" s="40">
        <v>0.91</v>
      </c>
      <c r="BN63" s="40">
        <v>0.94679896759070492</v>
      </c>
      <c r="BO63" s="42">
        <v>0.86761811167417757</v>
      </c>
      <c r="BP63" s="42">
        <v>1.0289744417832321</v>
      </c>
      <c r="BQ63" s="42">
        <v>0.95489536326917135</v>
      </c>
      <c r="BR63" s="42">
        <v>0.89242559033882751</v>
      </c>
      <c r="BS63" s="42">
        <v>1.0546827280967104</v>
      </c>
      <c r="BT63" s="42">
        <v>0.76113435059648005</v>
      </c>
      <c r="BU63" s="42">
        <v>0.79713545823377074</v>
      </c>
      <c r="BV63" s="42">
        <v>0.81172083424542985</v>
      </c>
      <c r="BW63" s="42">
        <v>0.7376798469464253</v>
      </c>
      <c r="BX63" s="42">
        <v>0.80272826089321092</v>
      </c>
      <c r="BY63" s="42">
        <v>0.7817723457533885</v>
      </c>
      <c r="BZ63" s="42">
        <v>0.70880628770929621</v>
      </c>
      <c r="CA63" s="42">
        <v>0.69832719441338242</v>
      </c>
      <c r="CB63" s="42">
        <v>0.74268404374949204</v>
      </c>
      <c r="CC63" s="42">
        <v>0.81046818933843268</v>
      </c>
      <c r="CD63" s="42">
        <v>0.74956823553551655</v>
      </c>
      <c r="CE63" s="42">
        <v>0.68323191519987436</v>
      </c>
      <c r="CF63" s="42">
        <v>0.73236951578435028</v>
      </c>
      <c r="CG63" s="42">
        <v>0.83576335842379423</v>
      </c>
      <c r="CH63" s="42">
        <v>0.68654801539562194</v>
      </c>
      <c r="CI63" s="42">
        <v>0.71165205976603219</v>
      </c>
      <c r="CJ63" s="42">
        <v>0.6572172477182221</v>
      </c>
      <c r="CK63" s="42">
        <v>0.62140586769303496</v>
      </c>
      <c r="CL63" s="42">
        <v>0.61126752064685264</v>
      </c>
    </row>
    <row r="64" spans="1:90" s="30" customFormat="1" ht="13.8" x14ac:dyDescent="0.3">
      <c r="A64" s="8"/>
      <c r="B64" s="31" t="s">
        <v>106</v>
      </c>
      <c r="D64" s="25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42"/>
      <c r="BZ64" s="42"/>
    </row>
    <row r="65" spans="1:90" s="30" customFormat="1" ht="13.8" x14ac:dyDescent="0.3">
      <c r="A65" s="8"/>
      <c r="B65" s="31"/>
      <c r="C65" s="33"/>
      <c r="D65" s="25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Y65" s="42"/>
    </row>
    <row r="66" spans="1:90" s="30" customFormat="1" ht="13.8" x14ac:dyDescent="0.3">
      <c r="A66" s="8"/>
      <c r="B66" s="29" t="s">
        <v>107</v>
      </c>
      <c r="C66" s="33"/>
      <c r="D66" s="25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Y66" s="42"/>
    </row>
    <row r="67" spans="1:90" s="30" customFormat="1" ht="13.8" x14ac:dyDescent="0.3">
      <c r="A67" s="8"/>
      <c r="B67" s="31" t="s">
        <v>108</v>
      </c>
      <c r="C67" s="33" t="s">
        <v>190</v>
      </c>
      <c r="D67" s="25">
        <v>0</v>
      </c>
      <c r="E67" s="39">
        <v>6.73</v>
      </c>
      <c r="F67" s="39">
        <v>4.75</v>
      </c>
      <c r="G67" s="39">
        <v>3.46</v>
      </c>
      <c r="H67" s="39">
        <v>3.24</v>
      </c>
      <c r="I67" s="39" t="s">
        <v>208</v>
      </c>
      <c r="J67" s="39" t="s">
        <v>208</v>
      </c>
      <c r="K67" s="39" t="s">
        <v>208</v>
      </c>
      <c r="L67" s="39">
        <v>3.12</v>
      </c>
      <c r="M67" s="39" t="s">
        <v>208</v>
      </c>
      <c r="N67" s="39">
        <v>0.77298044376029329</v>
      </c>
      <c r="O67" s="39">
        <v>0.90693717384048</v>
      </c>
      <c r="P67" s="39">
        <v>0.73897543970220392</v>
      </c>
      <c r="Q67" s="39">
        <v>0.90244515376450152</v>
      </c>
      <c r="R67" s="39">
        <v>0.78</v>
      </c>
      <c r="S67" s="39">
        <v>0.84</v>
      </c>
      <c r="T67" s="39">
        <v>1.19</v>
      </c>
      <c r="U67" s="39">
        <v>1.59</v>
      </c>
      <c r="V67" s="39">
        <v>1.7117722956732704</v>
      </c>
      <c r="W67" s="39">
        <v>1.436036613642659</v>
      </c>
      <c r="X67" s="39">
        <v>1.0346180832213487</v>
      </c>
      <c r="Y67" s="39">
        <v>1.3594774223532531</v>
      </c>
      <c r="Z67" s="39">
        <v>1.4958383279026186</v>
      </c>
      <c r="AA67" s="39">
        <v>1.3370929849660054</v>
      </c>
      <c r="AB67" s="39">
        <v>1.5102880210656888</v>
      </c>
      <c r="AC67" s="39">
        <v>1.3520929732056386</v>
      </c>
      <c r="AD67" s="39">
        <v>0.86173149826932594</v>
      </c>
      <c r="AE67" s="39">
        <v>1.2351396491158924</v>
      </c>
      <c r="AF67" s="39">
        <v>1.35</v>
      </c>
      <c r="AG67" s="39">
        <v>0.49</v>
      </c>
      <c r="AH67" s="39">
        <v>0.47</v>
      </c>
      <c r="AI67" s="39">
        <v>0.46</v>
      </c>
      <c r="AJ67" s="39">
        <v>0.47</v>
      </c>
      <c r="AK67" s="39">
        <v>0.37</v>
      </c>
      <c r="AL67" s="39">
        <v>0.36</v>
      </c>
      <c r="AM67" s="39">
        <v>0.34</v>
      </c>
      <c r="AN67" s="39">
        <v>1.37</v>
      </c>
      <c r="AO67" s="40">
        <v>0.28999999999999998</v>
      </c>
      <c r="AP67" s="40">
        <v>0.26</v>
      </c>
      <c r="AQ67" s="40">
        <v>0.27</v>
      </c>
      <c r="AR67" s="40">
        <v>1.1200000000000001</v>
      </c>
      <c r="AS67" s="40">
        <v>0.25</v>
      </c>
      <c r="AT67" s="40">
        <v>0.25</v>
      </c>
      <c r="AU67" s="40">
        <v>0.78</v>
      </c>
      <c r="AV67" s="40">
        <v>1.01</v>
      </c>
      <c r="AW67" s="40">
        <v>1.04</v>
      </c>
      <c r="AX67" s="40">
        <v>0.57999999999999996</v>
      </c>
      <c r="AY67" s="40">
        <v>0.28278316476136156</v>
      </c>
      <c r="AZ67" s="40">
        <v>1.0900000000000001</v>
      </c>
      <c r="BA67" s="40">
        <v>0.28000000000000003</v>
      </c>
      <c r="BB67" s="40">
        <v>0.28000000000000003</v>
      </c>
      <c r="BC67" s="40">
        <v>0.28999999999999998</v>
      </c>
      <c r="BD67" s="40">
        <v>1.1100000000000001</v>
      </c>
      <c r="BE67" s="40">
        <v>0.26483606617945893</v>
      </c>
      <c r="BF67" s="40">
        <v>0.26882484923506156</v>
      </c>
      <c r="BG67" s="40">
        <v>0.23749274660062333</v>
      </c>
      <c r="BH67" s="40">
        <v>0.98</v>
      </c>
      <c r="BI67" s="40">
        <v>0.207094</v>
      </c>
      <c r="BJ67" s="40">
        <v>0.20613699999999999</v>
      </c>
      <c r="BK67" s="40">
        <v>0.21082200000000001</v>
      </c>
      <c r="BL67" s="40">
        <v>0.19664100000000001</v>
      </c>
      <c r="BM67" s="40">
        <v>0.19</v>
      </c>
      <c r="BN67" s="40">
        <v>0.19338875521473456</v>
      </c>
      <c r="BO67" s="42">
        <v>0.21512558157001441</v>
      </c>
      <c r="BP67" s="42">
        <v>0.20762392964469731</v>
      </c>
      <c r="BQ67" s="42">
        <v>0.19023810405385908</v>
      </c>
      <c r="BR67" s="42">
        <v>0.18891607815293326</v>
      </c>
      <c r="BS67" s="42">
        <v>0.19034783111596132</v>
      </c>
      <c r="BT67" s="42">
        <v>0.19097215755078831</v>
      </c>
      <c r="BU67" s="42">
        <v>0.19212366761867511</v>
      </c>
      <c r="BV67" s="42">
        <v>0.18011088298117831</v>
      </c>
      <c r="BW67" s="42">
        <v>0.15809197768514677</v>
      </c>
      <c r="BX67" s="42">
        <v>0.15727330841232276</v>
      </c>
      <c r="BY67" s="42">
        <v>0.13371247730099323</v>
      </c>
      <c r="BZ67" s="42">
        <v>0.14067586776101609</v>
      </c>
      <c r="CA67" s="42">
        <v>0.13061314752634076</v>
      </c>
      <c r="CB67" s="42">
        <v>0.13108318404415151</v>
      </c>
      <c r="CC67" s="42">
        <v>0.12458495681905146</v>
      </c>
      <c r="CD67" s="42">
        <v>0.1195461073396528</v>
      </c>
      <c r="CE67" s="42">
        <v>0.13132772941028389</v>
      </c>
      <c r="CF67" s="42">
        <v>0.11642255061685987</v>
      </c>
      <c r="CG67" s="42">
        <v>0.11733004680822383</v>
      </c>
      <c r="CH67" s="42">
        <v>0.11634187892134457</v>
      </c>
      <c r="CI67" s="42">
        <v>0.11884897572458664</v>
      </c>
      <c r="CJ67" s="42">
        <v>0.11579735705277519</v>
      </c>
      <c r="CK67" s="42">
        <v>0.1109584909189085</v>
      </c>
      <c r="CL67" s="42">
        <v>0.10973168017203512</v>
      </c>
    </row>
    <row r="68" spans="1:90" s="30" customFormat="1" ht="13.8" x14ac:dyDescent="0.3">
      <c r="A68" s="8"/>
      <c r="B68" s="31" t="s">
        <v>109</v>
      </c>
      <c r="C68" s="33" t="s">
        <v>191</v>
      </c>
      <c r="D68" s="25">
        <v>0</v>
      </c>
      <c r="E68" s="39">
        <v>4.5</v>
      </c>
      <c r="F68" s="39">
        <v>4.8</v>
      </c>
      <c r="G68" s="39">
        <v>5</v>
      </c>
      <c r="H68" s="39">
        <v>5.55</v>
      </c>
      <c r="I68" s="39" t="s">
        <v>208</v>
      </c>
      <c r="J68" s="39" t="s">
        <v>208</v>
      </c>
      <c r="K68" s="39" t="s">
        <v>208</v>
      </c>
      <c r="L68" s="39">
        <v>5.93</v>
      </c>
      <c r="M68" s="39" t="s">
        <v>208</v>
      </c>
      <c r="N68" s="39">
        <v>1.5352020590742443</v>
      </c>
      <c r="O68" s="39">
        <v>1.6868705782742142</v>
      </c>
      <c r="P68" s="39">
        <v>1.5126149725247671</v>
      </c>
      <c r="Q68" s="39">
        <v>1.7493783030580361</v>
      </c>
      <c r="R68" s="39">
        <v>1.54</v>
      </c>
      <c r="S68" s="39">
        <v>1.54</v>
      </c>
      <c r="T68" s="39">
        <v>1.57</v>
      </c>
      <c r="U68" s="39">
        <v>1.57</v>
      </c>
      <c r="V68" s="39">
        <v>1.5013401375209547</v>
      </c>
      <c r="W68" s="39">
        <v>1.4559556303901948</v>
      </c>
      <c r="X68" s="39">
        <v>1.6143609746815875</v>
      </c>
      <c r="Y68" s="39">
        <v>1.6120984366579894</v>
      </c>
      <c r="Z68" s="39">
        <v>1.672547596134907</v>
      </c>
      <c r="AA68" s="39">
        <v>1.9702197957280545</v>
      </c>
      <c r="AB68" s="39">
        <v>1.5772064024025332</v>
      </c>
      <c r="AC68" s="39">
        <v>1.4860647799418918</v>
      </c>
      <c r="AD68" s="39">
        <v>1.5426693588264382</v>
      </c>
      <c r="AE68" s="39">
        <v>1.80516620437201</v>
      </c>
      <c r="AF68" s="39">
        <v>1.55</v>
      </c>
      <c r="AG68" s="39">
        <v>1.53</v>
      </c>
      <c r="AH68" s="39">
        <v>1.54</v>
      </c>
      <c r="AI68" s="39">
        <v>1.61</v>
      </c>
      <c r="AJ68" s="39">
        <v>1.58</v>
      </c>
      <c r="AK68" s="39">
        <v>1.56</v>
      </c>
      <c r="AL68" s="39">
        <v>1.65</v>
      </c>
      <c r="AM68" s="39">
        <v>1.7</v>
      </c>
      <c r="AN68" s="39">
        <v>6.54</v>
      </c>
      <c r="AO68" s="40">
        <v>4.5999999999999996</v>
      </c>
      <c r="AP68" s="40">
        <v>1.66</v>
      </c>
      <c r="AQ68" s="40">
        <v>1.67</v>
      </c>
      <c r="AR68" s="40">
        <v>6.64</v>
      </c>
      <c r="AS68" s="40">
        <v>1.67</v>
      </c>
      <c r="AT68" s="40">
        <v>1.73</v>
      </c>
      <c r="AU68" s="40">
        <v>5.15</v>
      </c>
      <c r="AV68" s="40">
        <v>6.68</v>
      </c>
      <c r="AW68" s="40">
        <v>6.64</v>
      </c>
      <c r="AX68" s="40">
        <v>3.71</v>
      </c>
      <c r="AY68" s="40">
        <v>1.7834620050290417</v>
      </c>
      <c r="AZ68" s="40">
        <v>6.91</v>
      </c>
      <c r="BA68" s="40">
        <v>1.69</v>
      </c>
      <c r="BB68" s="40">
        <v>1.61</v>
      </c>
      <c r="BC68" s="40">
        <v>1.72</v>
      </c>
      <c r="BD68" s="40">
        <v>6.59</v>
      </c>
      <c r="BE68" s="40">
        <v>1.5612322562052479</v>
      </c>
      <c r="BF68" s="40">
        <v>1.6383946546364054</v>
      </c>
      <c r="BG68" s="40">
        <v>1.7150924546699926</v>
      </c>
      <c r="BH68" s="40">
        <v>6.37</v>
      </c>
      <c r="BI68" s="40">
        <v>1.556514</v>
      </c>
      <c r="BJ68" s="40">
        <v>1.565275</v>
      </c>
      <c r="BK68" s="40">
        <v>1.5702290000000001</v>
      </c>
      <c r="BL68" s="40">
        <v>1.630782</v>
      </c>
      <c r="BM68" s="40">
        <v>1.56</v>
      </c>
      <c r="BN68" s="40">
        <v>1.5679365230486939</v>
      </c>
      <c r="BO68" s="42">
        <v>1.5793758407534224</v>
      </c>
      <c r="BP68" s="42">
        <v>1.8841411105906627</v>
      </c>
      <c r="BQ68" s="42">
        <v>1.5520365052877256</v>
      </c>
      <c r="BR68" s="42">
        <v>1.5521547843947712</v>
      </c>
      <c r="BS68" s="42">
        <v>1.4921057197385923</v>
      </c>
      <c r="BT68" s="42">
        <v>1.5230588325864558</v>
      </c>
      <c r="BU68" s="42">
        <v>1.4499063981363267</v>
      </c>
      <c r="BV68" s="42">
        <v>1.4023087801096996</v>
      </c>
      <c r="BW68" s="42">
        <v>1.5240521589791125</v>
      </c>
      <c r="BX68" s="42">
        <v>1.4956839801365716</v>
      </c>
      <c r="BY68" s="42">
        <v>1.338876464852303</v>
      </c>
      <c r="BZ68" s="42">
        <v>1.3121188500160486</v>
      </c>
      <c r="CA68" s="42">
        <v>1.4374356976443849</v>
      </c>
      <c r="CB68" s="42">
        <v>1.3669623320706774</v>
      </c>
      <c r="CC68" s="42">
        <v>1.389196328282184</v>
      </c>
      <c r="CD68" s="42">
        <v>1.3704765745417797</v>
      </c>
      <c r="CE68" s="42">
        <v>1.2545892672185666</v>
      </c>
      <c r="CF68" s="42">
        <v>1.3496391978917457</v>
      </c>
      <c r="CG68" s="42">
        <v>1.4809995474608979</v>
      </c>
      <c r="CH68" s="42">
        <v>1.2739567648779433</v>
      </c>
      <c r="CI68" s="42">
        <v>1.3063185700886968</v>
      </c>
      <c r="CJ68" s="42">
        <v>1.2805682567157004</v>
      </c>
      <c r="CK68" s="42">
        <v>1.2212276251290761</v>
      </c>
      <c r="CL68" s="42">
        <v>1.1813941205162131</v>
      </c>
    </row>
    <row r="69" spans="1:90" s="30" customFormat="1" ht="13.8" x14ac:dyDescent="0.3">
      <c r="A69" s="8"/>
      <c r="B69" s="31" t="s">
        <v>24</v>
      </c>
      <c r="C69" s="33" t="s">
        <v>192</v>
      </c>
      <c r="D69" s="25">
        <v>0</v>
      </c>
      <c r="E69" s="39">
        <v>23.5</v>
      </c>
      <c r="F69" s="39">
        <v>23.9</v>
      </c>
      <c r="G69" s="39">
        <v>26.4</v>
      </c>
      <c r="H69" s="39">
        <v>33.299999999999997</v>
      </c>
      <c r="I69" s="39">
        <v>28.16</v>
      </c>
      <c r="J69" s="39">
        <v>32.04</v>
      </c>
      <c r="K69" s="39">
        <v>28.98</v>
      </c>
      <c r="L69" s="39">
        <v>32.479999999999997</v>
      </c>
      <c r="M69" s="39">
        <v>29.54</v>
      </c>
      <c r="N69" s="39">
        <v>31.205673758865249</v>
      </c>
      <c r="O69" s="39">
        <v>32.298082153322454</v>
      </c>
      <c r="P69" s="39">
        <v>33.014351368878117</v>
      </c>
      <c r="Q69" s="39">
        <v>28.227019134376498</v>
      </c>
      <c r="R69" s="39">
        <v>28.1</v>
      </c>
      <c r="S69" s="39">
        <v>25.92</v>
      </c>
      <c r="T69" s="39">
        <v>26.47</v>
      </c>
      <c r="U69" s="39">
        <v>25.32</v>
      </c>
      <c r="V69" s="39">
        <v>29.965320128888973</v>
      </c>
      <c r="W69" s="39">
        <v>25.492444168678706</v>
      </c>
      <c r="X69" s="39">
        <v>29.786107952060188</v>
      </c>
      <c r="Y69" s="39">
        <v>26.427897571273252</v>
      </c>
      <c r="Z69" s="39">
        <v>26.582838815830684</v>
      </c>
      <c r="AA69" s="39">
        <v>23.686083490009089</v>
      </c>
      <c r="AB69" s="39">
        <v>30.945886951750435</v>
      </c>
      <c r="AC69" s="39">
        <v>30.169779809594178</v>
      </c>
      <c r="AD69" s="39">
        <v>31.026271807102212</v>
      </c>
      <c r="AE69" s="39">
        <v>26.414683235777463</v>
      </c>
      <c r="AF69" s="39">
        <v>29.95</v>
      </c>
      <c r="AG69" s="39">
        <v>28.24</v>
      </c>
      <c r="AH69" s="39">
        <v>30.62</v>
      </c>
      <c r="AI69" s="39">
        <v>28.56</v>
      </c>
      <c r="AJ69" s="39">
        <v>31.08</v>
      </c>
      <c r="AK69" s="39">
        <v>28.83</v>
      </c>
      <c r="AL69" s="39">
        <v>27.47</v>
      </c>
      <c r="AM69" s="39">
        <v>21.86</v>
      </c>
      <c r="AN69" s="39">
        <v>31.56</v>
      </c>
      <c r="AO69" s="40">
        <v>28.38</v>
      </c>
      <c r="AP69" s="40">
        <v>32.39</v>
      </c>
      <c r="AQ69" s="40">
        <v>31.03</v>
      </c>
      <c r="AR69" s="40">
        <v>29.58</v>
      </c>
      <c r="AS69" s="40">
        <v>26.5</v>
      </c>
      <c r="AT69" s="40">
        <v>30.37</v>
      </c>
      <c r="AU69" s="40">
        <v>31.44</v>
      </c>
      <c r="AV69" s="40">
        <v>31.51</v>
      </c>
      <c r="AW69" s="40">
        <v>30.08</v>
      </c>
      <c r="AX69" s="40">
        <v>33.07</v>
      </c>
      <c r="AY69" s="40">
        <v>31.855638972959394</v>
      </c>
      <c r="AZ69" s="40">
        <v>28.76</v>
      </c>
      <c r="BA69" s="40">
        <v>29.62</v>
      </c>
      <c r="BB69" s="40">
        <v>31.73</v>
      </c>
      <c r="BC69" s="40">
        <v>31.15</v>
      </c>
      <c r="BD69" s="40">
        <v>30.44</v>
      </c>
      <c r="BE69" s="40">
        <v>29.440589409162332</v>
      </c>
      <c r="BF69" s="40">
        <v>31.917127043946785</v>
      </c>
      <c r="BG69" s="40">
        <v>31.031575836978035</v>
      </c>
      <c r="BH69" s="40">
        <v>29.36</v>
      </c>
      <c r="BI69" s="40">
        <v>27.53</v>
      </c>
      <c r="BJ69" s="40">
        <v>32.71</v>
      </c>
      <c r="BK69" s="40">
        <v>31.68</v>
      </c>
      <c r="BL69" s="40">
        <v>30.21</v>
      </c>
      <c r="BM69" s="40">
        <v>27.58</v>
      </c>
      <c r="BN69" s="40">
        <v>32.784015230975342</v>
      </c>
      <c r="BO69" s="42">
        <v>31.221095136953046</v>
      </c>
      <c r="BP69" s="42">
        <v>31.682219257553051</v>
      </c>
      <c r="BQ69" s="42">
        <v>31.998376896438707</v>
      </c>
      <c r="BR69" s="42">
        <v>36.187016118413865</v>
      </c>
      <c r="BS69" s="42">
        <v>37.197811543727013</v>
      </c>
      <c r="BT69" s="42">
        <v>41.048247709348779</v>
      </c>
      <c r="BU69" s="42">
        <v>37.885018471051772</v>
      </c>
      <c r="BV69" s="42">
        <v>40.00473280739886</v>
      </c>
      <c r="BW69" s="42">
        <v>37.412523219926129</v>
      </c>
      <c r="BX69" s="42">
        <v>33.838103901781999</v>
      </c>
      <c r="BY69" s="42">
        <v>32.066468202629423</v>
      </c>
      <c r="BZ69" s="42">
        <v>31.232510411861835</v>
      </c>
      <c r="CA69" s="42">
        <v>30.283814821483858</v>
      </c>
      <c r="CB69" s="42">
        <v>32.286099466287467</v>
      </c>
      <c r="CC69" s="42">
        <v>28.761817172000693</v>
      </c>
      <c r="CD69" s="42">
        <v>27.562355924794353</v>
      </c>
      <c r="CE69" s="42">
        <v>28.932703397270593</v>
      </c>
      <c r="CF69" s="42">
        <v>32.699850441303482</v>
      </c>
      <c r="CG69" s="42">
        <v>33.194371704898572</v>
      </c>
      <c r="CH69" s="42">
        <v>32.936251590362112</v>
      </c>
      <c r="CI69" s="42">
        <v>35.279217845348384</v>
      </c>
      <c r="CJ69" s="42">
        <v>40.171427776309017</v>
      </c>
      <c r="CK69" s="42">
        <v>37.61980528547641</v>
      </c>
      <c r="CL69" s="42">
        <v>39.420003716435936</v>
      </c>
    </row>
    <row r="70" spans="1:90" s="30" customFormat="1" ht="13.8" x14ac:dyDescent="0.3">
      <c r="A70" s="8"/>
      <c r="B70" s="31" t="s">
        <v>110</v>
      </c>
      <c r="C70" s="33" t="s">
        <v>193</v>
      </c>
      <c r="D70" s="25">
        <v>0</v>
      </c>
      <c r="E70" s="39" t="s">
        <v>208</v>
      </c>
      <c r="F70" s="39" t="s">
        <v>208</v>
      </c>
      <c r="G70" s="39" t="s">
        <v>208</v>
      </c>
      <c r="H70" s="39" t="s">
        <v>208</v>
      </c>
      <c r="I70" s="39" t="s">
        <v>208</v>
      </c>
      <c r="J70" s="39" t="s">
        <v>208</v>
      </c>
      <c r="K70" s="39" t="s">
        <v>208</v>
      </c>
      <c r="L70" s="39" t="s">
        <v>208</v>
      </c>
      <c r="M70" s="39" t="s">
        <v>208</v>
      </c>
      <c r="N70" s="39" t="s">
        <v>208</v>
      </c>
      <c r="O70" s="39" t="s">
        <v>208</v>
      </c>
      <c r="P70" s="39" t="s">
        <v>208</v>
      </c>
      <c r="Q70" s="39" t="s">
        <v>208</v>
      </c>
      <c r="R70" s="39" t="s">
        <v>208</v>
      </c>
      <c r="S70" s="39" t="s">
        <v>208</v>
      </c>
      <c r="T70" s="39" t="s">
        <v>208</v>
      </c>
      <c r="U70" s="39" t="s">
        <v>208</v>
      </c>
      <c r="V70" s="39" t="s">
        <v>208</v>
      </c>
      <c r="W70" s="39" t="s">
        <v>208</v>
      </c>
      <c r="X70" s="39" t="s">
        <v>208</v>
      </c>
      <c r="Y70" s="39" t="s">
        <v>208</v>
      </c>
      <c r="Z70" s="39" t="s">
        <v>208</v>
      </c>
      <c r="AA70" s="39" t="s">
        <v>208</v>
      </c>
      <c r="AB70" s="39" t="s">
        <v>208</v>
      </c>
      <c r="AC70" s="39">
        <v>34.799999999999997</v>
      </c>
      <c r="AD70" s="39">
        <v>35.82</v>
      </c>
      <c r="AE70" s="39">
        <v>30.61</v>
      </c>
      <c r="AF70" s="39">
        <v>35.96</v>
      </c>
      <c r="AG70" s="39">
        <v>33.14</v>
      </c>
      <c r="AH70" s="39">
        <v>35.68</v>
      </c>
      <c r="AI70" s="39">
        <v>33.520000000000003</v>
      </c>
      <c r="AJ70" s="39">
        <v>36.67</v>
      </c>
      <c r="AK70" s="39">
        <v>34.25</v>
      </c>
      <c r="AL70" s="39">
        <v>34.25</v>
      </c>
      <c r="AM70" s="39">
        <v>37.56</v>
      </c>
      <c r="AN70" s="39">
        <v>37.72</v>
      </c>
      <c r="AO70" s="40">
        <v>33.67</v>
      </c>
      <c r="AP70" s="40">
        <v>38.409999999999997</v>
      </c>
      <c r="AQ70" s="40">
        <v>36.840000000000003</v>
      </c>
      <c r="AR70" s="40">
        <v>36.19</v>
      </c>
      <c r="AS70" s="40">
        <v>32.24</v>
      </c>
      <c r="AT70" s="40">
        <v>36.840000000000003</v>
      </c>
      <c r="AU70" s="40">
        <v>38.25</v>
      </c>
      <c r="AV70" s="40">
        <v>38.72</v>
      </c>
      <c r="AW70" s="40">
        <v>36.92</v>
      </c>
      <c r="AX70" s="40">
        <v>41.06</v>
      </c>
      <c r="AY70" s="40">
        <v>38.676752920367854</v>
      </c>
      <c r="AZ70" s="40">
        <v>35.659999999999997</v>
      </c>
      <c r="BA70" s="40">
        <v>36.4</v>
      </c>
      <c r="BB70" s="40">
        <v>38.61</v>
      </c>
      <c r="BC70" s="40">
        <v>38.74</v>
      </c>
      <c r="BD70" s="40">
        <v>38.119999999999997</v>
      </c>
      <c r="BE70" s="40">
        <v>36.71804562019166</v>
      </c>
      <c r="BF70" s="40">
        <v>39.495194542147956</v>
      </c>
      <c r="BG70" s="40">
        <v>38.945470495215964</v>
      </c>
      <c r="BH70" s="40">
        <v>37.42</v>
      </c>
      <c r="BI70" s="40">
        <v>35.18</v>
      </c>
      <c r="BJ70" s="40">
        <v>41.37</v>
      </c>
      <c r="BK70" s="40">
        <v>40.29</v>
      </c>
      <c r="BL70" s="40">
        <v>38.15</v>
      </c>
      <c r="BM70" s="40">
        <v>34.92</v>
      </c>
      <c r="BN70" s="40">
        <v>41.762038596612548</v>
      </c>
      <c r="BO70" s="42">
        <v>40.026773761713521</v>
      </c>
      <c r="BP70" s="42">
        <v>39.805252935095865</v>
      </c>
      <c r="BQ70" s="42">
        <v>40.40641594131494</v>
      </c>
      <c r="BR70" s="42">
        <v>46.869000579574546</v>
      </c>
      <c r="BS70" s="42">
        <v>47.004714077332572</v>
      </c>
      <c r="BT70" s="42">
        <v>50.705106211953378</v>
      </c>
      <c r="BU70" s="42">
        <v>46.749976296577231</v>
      </c>
      <c r="BV70" s="42">
        <v>49.043386673565173</v>
      </c>
      <c r="BW70" s="42">
        <v>46.695366783524015</v>
      </c>
      <c r="BX70" s="42">
        <v>41.941162382942721</v>
      </c>
      <c r="BY70" s="42">
        <v>39.595212911752988</v>
      </c>
      <c r="BZ70" s="42">
        <v>38.192228209689233</v>
      </c>
      <c r="CA70" s="42">
        <v>36.847223710839728</v>
      </c>
      <c r="CB70" s="42">
        <v>39.761798263902051</v>
      </c>
      <c r="CC70" s="42">
        <v>34.831940127088181</v>
      </c>
      <c r="CD70" s="42">
        <v>33.202604413724565</v>
      </c>
      <c r="CE70" s="42">
        <v>35.298528824793472</v>
      </c>
      <c r="CF70" s="42">
        <v>39.305178750248452</v>
      </c>
      <c r="CG70" s="42">
        <v>38.987171510888807</v>
      </c>
      <c r="CH70" s="42">
        <v>38.655882723461893</v>
      </c>
      <c r="CI70" s="42">
        <v>42.349382433029348</v>
      </c>
      <c r="CJ70" s="42">
        <v>47.343148659659626</v>
      </c>
      <c r="CK70" s="42">
        <v>44.14438151685399</v>
      </c>
      <c r="CL70" s="42">
        <v>46.334901998614868</v>
      </c>
    </row>
    <row r="71" spans="1:90" s="30" customFormat="1" ht="13.8" x14ac:dyDescent="0.3">
      <c r="A71" s="8"/>
      <c r="B71" s="31" t="s">
        <v>111</v>
      </c>
      <c r="C71" s="33" t="s">
        <v>194</v>
      </c>
      <c r="D71" s="25">
        <v>0</v>
      </c>
      <c r="E71" s="39">
        <v>169.06</v>
      </c>
      <c r="F71" s="39">
        <v>195.13</v>
      </c>
      <c r="G71" s="39">
        <v>248.46</v>
      </c>
      <c r="H71" s="39">
        <v>272.29000000000002</v>
      </c>
      <c r="I71" s="39" t="s">
        <v>208</v>
      </c>
      <c r="J71" s="39" t="s">
        <v>208</v>
      </c>
      <c r="K71" s="39" t="s">
        <v>208</v>
      </c>
      <c r="L71" s="39">
        <v>282.38</v>
      </c>
      <c r="M71" s="39" t="s">
        <v>208</v>
      </c>
      <c r="N71" s="39">
        <v>260.71315092674314</v>
      </c>
      <c r="O71" s="39">
        <v>271.05521013343787</v>
      </c>
      <c r="P71" s="39">
        <v>264.3615475356026</v>
      </c>
      <c r="Q71" s="39">
        <v>260.49618320610682</v>
      </c>
      <c r="R71" s="39">
        <v>263.16000000000003</v>
      </c>
      <c r="S71" s="39">
        <v>256.8</v>
      </c>
      <c r="T71" s="39">
        <v>256.70999999999998</v>
      </c>
      <c r="U71" s="39">
        <v>258.47000000000003</v>
      </c>
      <c r="V71" s="39">
        <v>262.60960164537778</v>
      </c>
      <c r="W71" s="39">
        <v>243.53112096650867</v>
      </c>
      <c r="X71" s="39">
        <v>227.84707126832274</v>
      </c>
      <c r="Y71" s="39">
        <v>237.55694064192929</v>
      </c>
      <c r="Z71" s="39">
        <v>240.02274811109436</v>
      </c>
      <c r="AA71" s="39">
        <v>238.75589367469195</v>
      </c>
      <c r="AB71" s="39">
        <v>233.89297987236134</v>
      </c>
      <c r="AC71" s="39">
        <v>238.92295756235984</v>
      </c>
      <c r="AD71" s="39">
        <v>232.05839475176157</v>
      </c>
      <c r="AE71" s="39">
        <v>224.26593493656944</v>
      </c>
      <c r="AF71" s="39">
        <v>226.21</v>
      </c>
      <c r="AG71" s="39">
        <v>228.76</v>
      </c>
      <c r="AH71" s="39">
        <v>224.64</v>
      </c>
      <c r="AI71" s="39">
        <v>210.59</v>
      </c>
      <c r="AJ71" s="39">
        <v>205.56</v>
      </c>
      <c r="AK71" s="39">
        <v>201.71</v>
      </c>
      <c r="AL71" s="39">
        <v>203.18</v>
      </c>
      <c r="AM71" s="39">
        <v>198.03</v>
      </c>
      <c r="AN71" s="39">
        <v>196.58</v>
      </c>
      <c r="AO71" s="40">
        <v>197.46</v>
      </c>
      <c r="AP71" s="40">
        <v>195.27</v>
      </c>
      <c r="AQ71" s="40">
        <v>191.77</v>
      </c>
      <c r="AR71" s="40">
        <v>184.86</v>
      </c>
      <c r="AS71" s="40">
        <v>175.64</v>
      </c>
      <c r="AT71" s="40">
        <v>174.77</v>
      </c>
      <c r="AU71" s="40">
        <v>172.82</v>
      </c>
      <c r="AV71" s="40">
        <v>166.77</v>
      </c>
      <c r="AW71" s="40">
        <v>173.57</v>
      </c>
      <c r="AX71" s="40">
        <v>175.38</v>
      </c>
      <c r="AY71" s="40">
        <v>172.24152448053266</v>
      </c>
      <c r="AZ71" s="40">
        <v>166.17</v>
      </c>
      <c r="BA71" s="40">
        <v>175.41</v>
      </c>
      <c r="BB71" s="40">
        <v>175.65</v>
      </c>
      <c r="BC71" s="40">
        <v>176.2</v>
      </c>
      <c r="BD71" s="40">
        <v>170.83</v>
      </c>
      <c r="BE71" s="40">
        <v>172.01972785627379</v>
      </c>
      <c r="BF71" s="40">
        <v>170.20587920699069</v>
      </c>
      <c r="BG71" s="40">
        <v>168.80372591835041</v>
      </c>
      <c r="BH71" s="40">
        <v>164.15</v>
      </c>
      <c r="BI71" s="40">
        <v>172.88</v>
      </c>
      <c r="BJ71" s="40">
        <v>173.61</v>
      </c>
      <c r="BK71" s="40">
        <v>174.6</v>
      </c>
      <c r="BL71" s="40">
        <v>170.33</v>
      </c>
      <c r="BM71" s="40">
        <v>173.09</v>
      </c>
      <c r="BN71" s="40">
        <v>172.30782692756426</v>
      </c>
      <c r="BO71" s="42">
        <v>173.59774365505024</v>
      </c>
      <c r="BP71" s="42">
        <v>175.53773040683461</v>
      </c>
      <c r="BQ71" s="42">
        <v>173.71876331722149</v>
      </c>
      <c r="BR71" s="42">
        <v>181.63700652782094</v>
      </c>
      <c r="BS71" s="42">
        <v>188.20776735734705</v>
      </c>
      <c r="BT71" s="42">
        <v>197.17316795770319</v>
      </c>
      <c r="BU71" s="42">
        <v>200.60706547338674</v>
      </c>
      <c r="BV71" s="42">
        <v>202.47496018930545</v>
      </c>
      <c r="BW71" s="42">
        <v>201.16854124608795</v>
      </c>
      <c r="BX71" s="42">
        <v>198.9229673362876</v>
      </c>
      <c r="BY71" s="42">
        <v>206.94119984380245</v>
      </c>
      <c r="BZ71" s="42">
        <v>195.34029370616059</v>
      </c>
      <c r="CA71" s="42">
        <v>194.2619250945468</v>
      </c>
      <c r="CB71" s="42">
        <v>198.30278444323014</v>
      </c>
      <c r="CC71" s="42">
        <v>202.98186451277314</v>
      </c>
      <c r="CD71" s="42">
        <v>201.26915857295054</v>
      </c>
      <c r="CE71" s="42">
        <v>200.78000138053343</v>
      </c>
      <c r="CF71" s="42">
        <v>204.26873866820503</v>
      </c>
      <c r="CG71" s="42">
        <v>214.04900095267064</v>
      </c>
      <c r="CH71" s="42">
        <v>204.72059344331649</v>
      </c>
      <c r="CI71" s="42">
        <v>204.15621307153896</v>
      </c>
      <c r="CJ71" s="42">
        <v>211.30186667598841</v>
      </c>
      <c r="CK71" s="42">
        <v>226.30741557635065</v>
      </c>
      <c r="CL71" s="42">
        <v>225.1221731245586</v>
      </c>
    </row>
    <row r="72" spans="1:90" s="30" customFormat="1" ht="13.8" x14ac:dyDescent="0.3">
      <c r="A72" s="8"/>
      <c r="B72" s="34" t="s">
        <v>112</v>
      </c>
      <c r="C72" s="33" t="s">
        <v>195</v>
      </c>
      <c r="D72" s="25">
        <v>0</v>
      </c>
      <c r="E72" s="39">
        <v>110.94</v>
      </c>
      <c r="F72" s="39">
        <v>111.89</v>
      </c>
      <c r="G72" s="39">
        <v>118.89</v>
      </c>
      <c r="H72" s="39">
        <v>121.29</v>
      </c>
      <c r="I72" s="39" t="s">
        <v>208</v>
      </c>
      <c r="J72" s="39" t="s">
        <v>208</v>
      </c>
      <c r="K72" s="39" t="s">
        <v>208</v>
      </c>
      <c r="L72" s="39">
        <v>124.81</v>
      </c>
      <c r="M72" s="39" t="s">
        <v>208</v>
      </c>
      <c r="N72" s="39">
        <v>122.55644712930768</v>
      </c>
      <c r="O72" s="39">
        <v>121.56994350824203</v>
      </c>
      <c r="P72" s="39">
        <v>120.13689264571063</v>
      </c>
      <c r="Q72" s="39">
        <v>116.80626563689765</v>
      </c>
      <c r="R72" s="39">
        <v>118.73</v>
      </c>
      <c r="S72" s="39">
        <v>113.74</v>
      </c>
      <c r="T72" s="39">
        <v>123.4</v>
      </c>
      <c r="U72" s="39">
        <v>123.4</v>
      </c>
      <c r="V72" s="39">
        <v>122.27913658186218</v>
      </c>
      <c r="W72" s="39">
        <v>117.53627378016151</v>
      </c>
      <c r="X72" s="39">
        <v>112.79657944559858</v>
      </c>
      <c r="Y72" s="39">
        <v>115.20169491525422</v>
      </c>
      <c r="Z72" s="39">
        <v>115.93174352247372</v>
      </c>
      <c r="AA72" s="39">
        <v>114.56160004371705</v>
      </c>
      <c r="AB72" s="39">
        <v>116.13123385170381</v>
      </c>
      <c r="AC72" s="39">
        <v>120.150398443638</v>
      </c>
      <c r="AD72" s="39">
        <v>113.93394139722146</v>
      </c>
      <c r="AE72" s="39">
        <v>113.35801251214829</v>
      </c>
      <c r="AF72" s="39">
        <v>116.38</v>
      </c>
      <c r="AG72" s="39">
        <v>116.02</v>
      </c>
      <c r="AH72" s="39">
        <v>118</v>
      </c>
      <c r="AI72" s="39">
        <v>115.31</v>
      </c>
      <c r="AJ72" s="39">
        <v>114.36</v>
      </c>
      <c r="AK72" s="39">
        <v>114.73</v>
      </c>
      <c r="AL72" s="39">
        <v>119.2</v>
      </c>
      <c r="AM72" s="39">
        <v>117.96</v>
      </c>
      <c r="AN72" s="39">
        <v>118.6</v>
      </c>
      <c r="AO72" s="40">
        <v>114.91</v>
      </c>
      <c r="AP72" s="40">
        <v>114.9</v>
      </c>
      <c r="AQ72" s="40">
        <v>116.13</v>
      </c>
      <c r="AR72" s="40">
        <v>111.45</v>
      </c>
      <c r="AS72" s="40">
        <v>108.93</v>
      </c>
      <c r="AT72" s="40">
        <v>111.11</v>
      </c>
      <c r="AU72" s="40">
        <v>111.68</v>
      </c>
      <c r="AV72" s="40">
        <v>109.47</v>
      </c>
      <c r="AW72" s="40">
        <v>113.83</v>
      </c>
      <c r="AX72" s="40">
        <v>115.78</v>
      </c>
      <c r="AY72" s="40">
        <v>113.86054367366785</v>
      </c>
      <c r="AZ72" s="40">
        <v>109.5</v>
      </c>
      <c r="BA72" s="40">
        <v>114.96</v>
      </c>
      <c r="BB72" s="40">
        <v>114.02</v>
      </c>
      <c r="BC72" s="40">
        <v>113.05</v>
      </c>
      <c r="BD72" s="40">
        <v>109.56</v>
      </c>
      <c r="BE72" s="40">
        <v>110.16951682629153</v>
      </c>
      <c r="BF72" s="40">
        <v>109.86098979110947</v>
      </c>
      <c r="BG72" s="40">
        <v>109.2151971172331</v>
      </c>
      <c r="BH72" s="40">
        <v>105.29</v>
      </c>
      <c r="BI72" s="40">
        <v>110.09</v>
      </c>
      <c r="BJ72" s="40">
        <v>110</v>
      </c>
      <c r="BK72" s="40">
        <v>111.42</v>
      </c>
      <c r="BL72" s="40">
        <v>109.13</v>
      </c>
      <c r="BM72" s="40">
        <v>110.14</v>
      </c>
      <c r="BN72" s="40">
        <v>111.24277705443706</v>
      </c>
      <c r="BO72" s="42">
        <v>113.75632223259397</v>
      </c>
      <c r="BP72" s="42">
        <v>115.83792784650484</v>
      </c>
      <c r="BQ72" s="42">
        <v>113.95361136294953</v>
      </c>
      <c r="BR72" s="42">
        <v>119.36291908178637</v>
      </c>
      <c r="BS72" s="42">
        <v>120.83015484599611</v>
      </c>
      <c r="BT72" s="42">
        <v>127.77859396360031</v>
      </c>
      <c r="BU72" s="42">
        <v>129.39567985105282</v>
      </c>
      <c r="BV72" s="42">
        <v>125.50240536514043</v>
      </c>
      <c r="BW72" s="42">
        <v>126.79115212254359</v>
      </c>
      <c r="BX72" s="42">
        <v>116.35234991416799</v>
      </c>
      <c r="BY72" s="42">
        <v>114.3453071560925</v>
      </c>
      <c r="BZ72" s="42">
        <v>109.54184553364775</v>
      </c>
      <c r="CA72" s="42">
        <v>106.95735112860487</v>
      </c>
      <c r="CB72" s="42">
        <v>112.30654086146291</v>
      </c>
      <c r="CC72" s="42">
        <v>111.91351212006478</v>
      </c>
      <c r="CD72" s="42">
        <v>112.62078504165871</v>
      </c>
      <c r="CE72" s="42">
        <v>110.44355880991358</v>
      </c>
      <c r="CF72" s="42">
        <v>112.22892606186838</v>
      </c>
      <c r="CG72" s="42">
        <v>113.95130685194007</v>
      </c>
      <c r="CH72" s="42">
        <v>112.01593385084969</v>
      </c>
      <c r="CI72" s="42">
        <v>112.37366282735086</v>
      </c>
      <c r="CJ72" s="42">
        <v>114.01649026593323</v>
      </c>
      <c r="CK72" s="42">
        <v>116.7060717728764</v>
      </c>
      <c r="CL72" s="42">
        <v>116.44053379149454</v>
      </c>
    </row>
    <row r="73" spans="1:90" s="30" customFormat="1" ht="13.8" x14ac:dyDescent="0.3">
      <c r="A73" s="8"/>
      <c r="B73" s="34" t="s">
        <v>113</v>
      </c>
      <c r="C73" s="33" t="s">
        <v>196</v>
      </c>
      <c r="D73" s="25">
        <v>0</v>
      </c>
      <c r="E73" s="42" t="s">
        <v>208</v>
      </c>
      <c r="F73" s="42" t="s">
        <v>208</v>
      </c>
      <c r="G73" s="42" t="s">
        <v>208</v>
      </c>
      <c r="H73" s="42" t="s">
        <v>208</v>
      </c>
      <c r="I73" s="42" t="s">
        <v>208</v>
      </c>
      <c r="J73" s="42" t="s">
        <v>208</v>
      </c>
      <c r="K73" s="42" t="s">
        <v>208</v>
      </c>
      <c r="L73" s="42" t="s">
        <v>208</v>
      </c>
      <c r="M73" s="42" t="s">
        <v>208</v>
      </c>
      <c r="N73" s="42" t="s">
        <v>208</v>
      </c>
      <c r="O73" s="42" t="s">
        <v>208</v>
      </c>
      <c r="P73" s="42" t="s">
        <v>208</v>
      </c>
      <c r="Q73" s="42" t="s">
        <v>208</v>
      </c>
      <c r="R73" s="42" t="s">
        <v>208</v>
      </c>
      <c r="S73" s="42" t="s">
        <v>208</v>
      </c>
      <c r="T73" s="42" t="s">
        <v>208</v>
      </c>
      <c r="U73" s="42" t="s">
        <v>208</v>
      </c>
      <c r="V73" s="42" t="s">
        <v>208</v>
      </c>
      <c r="W73" s="42" t="s">
        <v>208</v>
      </c>
      <c r="X73" s="42" t="s">
        <v>208</v>
      </c>
      <c r="Y73" s="42" t="s">
        <v>208</v>
      </c>
      <c r="Z73" s="42" t="s">
        <v>208</v>
      </c>
      <c r="AA73" s="42" t="s">
        <v>208</v>
      </c>
      <c r="AB73" s="42" t="s">
        <v>208</v>
      </c>
      <c r="AC73" s="42" t="s">
        <v>208</v>
      </c>
      <c r="AD73" s="42" t="s">
        <v>208</v>
      </c>
      <c r="AE73" s="42" t="s">
        <v>208</v>
      </c>
      <c r="AF73" s="42" t="s">
        <v>208</v>
      </c>
      <c r="AG73" s="42" t="s">
        <v>208</v>
      </c>
      <c r="AH73" s="42" t="s">
        <v>208</v>
      </c>
      <c r="AI73" s="42" t="s">
        <v>208</v>
      </c>
      <c r="AJ73" s="42" t="s">
        <v>208</v>
      </c>
      <c r="AK73" s="42" t="s">
        <v>208</v>
      </c>
      <c r="AL73" s="42" t="s">
        <v>208</v>
      </c>
      <c r="AM73" s="42" t="s">
        <v>208</v>
      </c>
      <c r="AN73" s="42" t="s">
        <v>208</v>
      </c>
      <c r="AO73" s="42" t="s">
        <v>208</v>
      </c>
      <c r="AP73" s="42" t="s">
        <v>208</v>
      </c>
      <c r="AQ73" s="42" t="s">
        <v>208</v>
      </c>
      <c r="AR73" s="42" t="s">
        <v>208</v>
      </c>
      <c r="AS73" s="42" t="s">
        <v>208</v>
      </c>
      <c r="AT73" s="42" t="s">
        <v>208</v>
      </c>
      <c r="AU73" s="42" t="s">
        <v>208</v>
      </c>
      <c r="AV73" s="42" t="s">
        <v>208</v>
      </c>
      <c r="AW73" s="42" t="s">
        <v>208</v>
      </c>
      <c r="AX73" s="42" t="s">
        <v>208</v>
      </c>
      <c r="AY73" s="42" t="s">
        <v>208</v>
      </c>
      <c r="AZ73" s="42" t="s">
        <v>208</v>
      </c>
      <c r="BA73" s="42" t="s">
        <v>208</v>
      </c>
      <c r="BB73" s="42" t="s">
        <v>208</v>
      </c>
      <c r="BC73" s="42" t="s">
        <v>208</v>
      </c>
      <c r="BD73" s="42" t="s">
        <v>208</v>
      </c>
      <c r="BE73" s="42" t="s">
        <v>208</v>
      </c>
      <c r="BF73" s="42" t="s">
        <v>208</v>
      </c>
      <c r="BG73" s="42" t="s">
        <v>208</v>
      </c>
      <c r="BH73" s="42" t="s">
        <v>208</v>
      </c>
      <c r="BI73" s="42" t="s">
        <v>208</v>
      </c>
      <c r="BJ73" s="42" t="s">
        <v>208</v>
      </c>
      <c r="BK73" s="42" t="s">
        <v>208</v>
      </c>
      <c r="BL73" s="42" t="s">
        <v>208</v>
      </c>
      <c r="BM73" s="40">
        <v>80.12</v>
      </c>
      <c r="BN73" s="40">
        <v>80.172977039149572</v>
      </c>
      <c r="BO73" s="42">
        <v>79.731211721853441</v>
      </c>
      <c r="BP73" s="42">
        <v>79.99366927883429</v>
      </c>
      <c r="BQ73" s="42">
        <v>78.465092001879739</v>
      </c>
      <c r="BR73" s="42">
        <v>79.657995859142687</v>
      </c>
      <c r="BS73" s="42">
        <v>80.565808095570731</v>
      </c>
      <c r="BT73" s="42">
        <v>81.445288630783367</v>
      </c>
      <c r="BU73" s="42">
        <v>81.807550695507331</v>
      </c>
      <c r="BV73" s="42">
        <v>82.024676918068167</v>
      </c>
      <c r="BW73" s="42">
        <v>81.677472515558264</v>
      </c>
      <c r="BX73" s="42">
        <v>81.923600386440725</v>
      </c>
      <c r="BY73" s="42">
        <v>82.273602558061626</v>
      </c>
      <c r="BZ73" s="42">
        <v>82.32396767141968</v>
      </c>
      <c r="CA73" s="42">
        <v>82.511623207292729</v>
      </c>
      <c r="CB73" s="42">
        <v>82.210320904664286</v>
      </c>
      <c r="CC73" s="42">
        <v>82.964520116813077</v>
      </c>
      <c r="CD73" s="42">
        <v>83.688958111397454</v>
      </c>
      <c r="CE73" s="42">
        <v>83.306437310603357</v>
      </c>
      <c r="CF73" s="42">
        <v>83.53706317275082</v>
      </c>
      <c r="CG73" s="42">
        <v>84.948051494610624</v>
      </c>
      <c r="CH73" s="42">
        <v>84.818294974258777</v>
      </c>
      <c r="CI73" s="42">
        <v>83.690268248489673</v>
      </c>
      <c r="CJ73" s="42">
        <v>84.1097096024601</v>
      </c>
      <c r="CK73" s="42">
        <v>85.05444908280397</v>
      </c>
      <c r="CL73" s="42">
        <v>85.636749357366284</v>
      </c>
    </row>
    <row r="74" spans="1:90" x14ac:dyDescent="0.3">
      <c r="A74" s="8"/>
      <c r="B74" s="7"/>
      <c r="C74" s="7"/>
      <c r="D74" s="7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</row>
    <row r="75" spans="1:90" x14ac:dyDescent="0.3">
      <c r="A75" s="8"/>
      <c r="B75" s="7"/>
      <c r="C75" s="7"/>
      <c r="D75" s="7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</row>
    <row r="76" spans="1:90" x14ac:dyDescent="0.3">
      <c r="A76" s="8"/>
      <c r="B76" s="7"/>
      <c r="C76" s="7"/>
      <c r="D76" s="7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</row>
    <row r="77" spans="1:90" x14ac:dyDescent="0.3">
      <c r="A77" s="8"/>
      <c r="B77" s="7"/>
      <c r="C77" s="7"/>
      <c r="D77" s="7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</row>
    <row r="78" spans="1:90" x14ac:dyDescent="0.3">
      <c r="A78" s="8"/>
      <c r="B78" s="7"/>
      <c r="C78" s="7"/>
      <c r="D78" s="7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</row>
    <row r="79" spans="1:90" x14ac:dyDescent="0.3">
      <c r="A79" s="8"/>
      <c r="B79" s="7"/>
      <c r="C79" s="7"/>
      <c r="D79" s="7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</row>
    <row r="80" spans="1:90" x14ac:dyDescent="0.3">
      <c r="A80" s="8"/>
      <c r="B80" s="7"/>
      <c r="C80" s="7"/>
      <c r="D80" s="7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</row>
    <row r="81" spans="1:40" x14ac:dyDescent="0.3">
      <c r="A81" s="8"/>
      <c r="B81" s="7"/>
      <c r="C81" s="7"/>
      <c r="D81" s="7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</row>
    <row r="82" spans="1:40" x14ac:dyDescent="0.3">
      <c r="A82" s="8"/>
      <c r="B82" s="7"/>
      <c r="C82" s="7"/>
      <c r="D82" s="7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</row>
    <row r="83" spans="1:40" x14ac:dyDescent="0.3">
      <c r="A83" s="8"/>
      <c r="B83" s="7"/>
      <c r="C83" s="7"/>
      <c r="D83" s="7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</row>
    <row r="84" spans="1:40" x14ac:dyDescent="0.3">
      <c r="A84" s="8"/>
      <c r="B84" s="7"/>
      <c r="C84" s="7"/>
      <c r="D84" s="7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</row>
    <row r="85" spans="1:40" x14ac:dyDescent="0.3">
      <c r="A85" s="8"/>
      <c r="B85" s="7"/>
      <c r="C85" s="7"/>
      <c r="D85" s="7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</row>
    <row r="86" spans="1:40" x14ac:dyDescent="0.3">
      <c r="A86" s="8"/>
      <c r="B86" s="7"/>
      <c r="C86" s="7"/>
      <c r="D86" s="7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</row>
    <row r="87" spans="1:40" x14ac:dyDescent="0.3">
      <c r="A87" s="8"/>
      <c r="B87" s="7"/>
      <c r="C87" s="7"/>
      <c r="D87" s="7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</row>
    <row r="88" spans="1:40" x14ac:dyDescent="0.3">
      <c r="A88" s="8"/>
      <c r="B88" s="7"/>
      <c r="C88" s="7"/>
      <c r="D88" s="7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</row>
    <row r="89" spans="1:40" x14ac:dyDescent="0.3">
      <c r="A89" s="8"/>
      <c r="B89" s="7"/>
      <c r="C89" s="7"/>
      <c r="D89" s="7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</row>
    <row r="90" spans="1:40" x14ac:dyDescent="0.3">
      <c r="A90" s="8"/>
      <c r="B90" s="7"/>
      <c r="C90" s="7"/>
      <c r="D90" s="7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</row>
    <row r="91" spans="1:40" x14ac:dyDescent="0.3">
      <c r="A91" s="8"/>
      <c r="B91" s="7"/>
      <c r="C91" s="7"/>
      <c r="D91" s="7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</row>
    <row r="92" spans="1:40" x14ac:dyDescent="0.3">
      <c r="A92" s="8"/>
      <c r="B92" s="7"/>
      <c r="C92" s="7"/>
      <c r="D92" s="7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</row>
    <row r="93" spans="1:40" x14ac:dyDescent="0.3">
      <c r="A93" s="8"/>
      <c r="B93" s="7"/>
      <c r="C93" s="7"/>
      <c r="D93" s="7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</row>
    <row r="94" spans="1:40" x14ac:dyDescent="0.3">
      <c r="A94" s="8"/>
      <c r="B94" s="7"/>
      <c r="C94" s="7"/>
      <c r="D94" s="7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</row>
    <row r="95" spans="1:40" x14ac:dyDescent="0.3">
      <c r="A95" s="8"/>
      <c r="B95" s="7"/>
      <c r="C95" s="7"/>
      <c r="D95" s="7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</row>
    <row r="96" spans="1:40" x14ac:dyDescent="0.3">
      <c r="A96" s="8"/>
      <c r="B96" s="7"/>
      <c r="C96" s="7"/>
      <c r="D96" s="7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</row>
    <row r="97" spans="1:40" x14ac:dyDescent="0.3">
      <c r="A97" s="8"/>
      <c r="B97" s="7"/>
      <c r="C97" s="7"/>
      <c r="D97" s="7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</row>
    <row r="98" spans="1:40" x14ac:dyDescent="0.3">
      <c r="A98" s="8"/>
      <c r="B98" s="7"/>
      <c r="C98" s="7"/>
      <c r="D98" s="7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</row>
    <row r="99" spans="1:40" x14ac:dyDescent="0.3">
      <c r="A99" s="8"/>
      <c r="B99" s="7"/>
      <c r="C99" s="7"/>
      <c r="D99" s="7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</row>
    <row r="100" spans="1:40" x14ac:dyDescent="0.3">
      <c r="A100" s="8"/>
      <c r="B100" s="7"/>
      <c r="C100" s="7"/>
      <c r="D100" s="7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</row>
    <row r="101" spans="1:40" x14ac:dyDescent="0.3">
      <c r="A101" s="8"/>
      <c r="B101" s="7"/>
      <c r="C101" s="7"/>
      <c r="D101" s="7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</row>
    <row r="102" spans="1:40" x14ac:dyDescent="0.3">
      <c r="A102" s="8"/>
      <c r="B102" s="7"/>
      <c r="C102" s="7"/>
      <c r="D102" s="7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</row>
    <row r="103" spans="1:40" x14ac:dyDescent="0.3">
      <c r="A103" s="8"/>
      <c r="B103" s="7"/>
      <c r="C103" s="7"/>
      <c r="D103" s="7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</row>
    <row r="104" spans="1:40" x14ac:dyDescent="0.3">
      <c r="A104" s="8"/>
      <c r="B104" s="7"/>
      <c r="C104" s="7"/>
      <c r="D104" s="7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</row>
    <row r="105" spans="1:40" x14ac:dyDescent="0.3">
      <c r="A105" s="8"/>
      <c r="B105" s="7"/>
      <c r="C105" s="7"/>
      <c r="D105" s="7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</row>
    <row r="106" spans="1:40" x14ac:dyDescent="0.3">
      <c r="A106" s="8"/>
      <c r="B106" s="7"/>
      <c r="C106" s="7"/>
      <c r="D106" s="7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</row>
    <row r="107" spans="1:40" x14ac:dyDescent="0.3">
      <c r="A107" s="8"/>
      <c r="B107" s="7"/>
      <c r="C107" s="7"/>
      <c r="D107" s="7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</row>
    <row r="108" spans="1:40" x14ac:dyDescent="0.3">
      <c r="A108" s="9"/>
      <c r="B108" s="7"/>
      <c r="C108" s="10"/>
      <c r="D108" s="7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</row>
    <row r="109" spans="1:40" x14ac:dyDescent="0.3">
      <c r="A109" s="9"/>
      <c r="B109" s="7"/>
      <c r="C109" s="10"/>
      <c r="D109" s="7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</row>
    <row r="110" spans="1:40" x14ac:dyDescent="0.3">
      <c r="A110" s="9"/>
      <c r="B110" s="7"/>
      <c r="C110" s="10"/>
      <c r="D110" s="7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</row>
    <row r="111" spans="1:40" x14ac:dyDescent="0.3">
      <c r="A111" s="9"/>
      <c r="B111" s="7"/>
      <c r="C111" s="10"/>
      <c r="D111" s="7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</row>
    <row r="112" spans="1:40" x14ac:dyDescent="0.3">
      <c r="A112" s="9"/>
      <c r="B112" s="7"/>
      <c r="C112" s="10"/>
      <c r="D112" s="7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</row>
    <row r="113" spans="1:40" x14ac:dyDescent="0.3">
      <c r="A113" s="9"/>
      <c r="B113" s="7"/>
      <c r="C113" s="10"/>
      <c r="D113" s="7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</row>
    <row r="114" spans="1:40" x14ac:dyDescent="0.3">
      <c r="A114" s="9"/>
      <c r="B114" s="7"/>
      <c r="C114" s="10"/>
      <c r="D114" s="7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</row>
    <row r="115" spans="1:40" x14ac:dyDescent="0.3">
      <c r="A115" s="9"/>
      <c r="B115" s="7"/>
      <c r="C115" s="10"/>
      <c r="D115" s="7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</row>
    <row r="116" spans="1:40" x14ac:dyDescent="0.3">
      <c r="A116" s="9"/>
      <c r="B116" s="7"/>
      <c r="C116" s="10"/>
      <c r="D116" s="7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</row>
    <row r="117" spans="1:40" x14ac:dyDescent="0.3">
      <c r="A117" s="9"/>
      <c r="B117" s="7"/>
      <c r="C117" s="10"/>
      <c r="D117" s="7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</row>
    <row r="118" spans="1:40" x14ac:dyDescent="0.3">
      <c r="A118" s="9"/>
      <c r="B118" s="7"/>
      <c r="C118" s="10"/>
      <c r="D118" s="7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</row>
    <row r="119" spans="1:40" x14ac:dyDescent="0.3">
      <c r="A119" s="9"/>
      <c r="B119" s="7"/>
      <c r="C119" s="10"/>
      <c r="D119" s="7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</row>
    <row r="120" spans="1:40" x14ac:dyDescent="0.3">
      <c r="A120" s="9"/>
      <c r="B120" s="7"/>
      <c r="C120" s="10"/>
      <c r="D120" s="7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</row>
    <row r="121" spans="1:40" x14ac:dyDescent="0.3">
      <c r="A121" s="9"/>
      <c r="B121" s="7"/>
      <c r="C121" s="10"/>
      <c r="D121" s="7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</row>
    <row r="122" spans="1:40" x14ac:dyDescent="0.3">
      <c r="A122" s="9"/>
      <c r="B122" s="7"/>
      <c r="C122" s="10"/>
      <c r="D122" s="7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</row>
    <row r="123" spans="1:40" x14ac:dyDescent="0.3">
      <c r="A123" s="9"/>
      <c r="B123" s="7"/>
      <c r="C123" s="10"/>
      <c r="D123" s="7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</row>
    <row r="124" spans="1:40" x14ac:dyDescent="0.3">
      <c r="A124" s="9"/>
      <c r="B124" s="7"/>
      <c r="C124" s="10"/>
      <c r="D124" s="7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</row>
    <row r="125" spans="1:40" x14ac:dyDescent="0.3">
      <c r="A125" s="9"/>
      <c r="B125" s="7"/>
      <c r="C125" s="10"/>
      <c r="D125" s="7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</row>
    <row r="126" spans="1:40" x14ac:dyDescent="0.3">
      <c r="A126" s="9"/>
      <c r="B126" s="7"/>
      <c r="C126" s="10"/>
      <c r="D126" s="7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</row>
    <row r="127" spans="1:40" x14ac:dyDescent="0.3">
      <c r="A127" s="9"/>
      <c r="B127" s="7"/>
      <c r="C127" s="10"/>
      <c r="D127" s="7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</row>
    <row r="128" spans="1:40" x14ac:dyDescent="0.3">
      <c r="A128" s="9"/>
      <c r="B128" s="7"/>
      <c r="C128" s="10"/>
      <c r="D128" s="7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</row>
    <row r="129" spans="1:40" x14ac:dyDescent="0.3">
      <c r="A129" s="9"/>
      <c r="B129" s="7"/>
      <c r="C129" s="10"/>
      <c r="D129" s="7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</row>
    <row r="130" spans="1:40" x14ac:dyDescent="0.3">
      <c r="A130" s="9"/>
      <c r="B130" s="7"/>
      <c r="C130" s="10"/>
      <c r="D130" s="7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</row>
    <row r="131" spans="1:40" x14ac:dyDescent="0.3">
      <c r="A131" s="9"/>
      <c r="B131" s="7"/>
      <c r="C131" s="10"/>
      <c r="D131" s="7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</row>
    <row r="132" spans="1:40" x14ac:dyDescent="0.3">
      <c r="A132" s="9"/>
      <c r="B132" s="7"/>
      <c r="C132" s="10"/>
      <c r="D132" s="7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</row>
    <row r="133" spans="1:40" x14ac:dyDescent="0.3">
      <c r="A133" s="9"/>
      <c r="B133" s="7"/>
      <c r="C133" s="10"/>
      <c r="D133" s="7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</row>
    <row r="134" spans="1:40" x14ac:dyDescent="0.3">
      <c r="A134" s="9"/>
      <c r="B134" s="7"/>
      <c r="C134" s="10"/>
      <c r="D134" s="7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</row>
    <row r="135" spans="1:40" x14ac:dyDescent="0.3">
      <c r="A135" s="9"/>
      <c r="B135" s="7"/>
      <c r="C135" s="10"/>
      <c r="D135" s="7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</row>
    <row r="136" spans="1:40" x14ac:dyDescent="0.3">
      <c r="A136" s="9"/>
      <c r="B136" s="7"/>
      <c r="C136" s="10"/>
      <c r="D136" s="7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</row>
    <row r="137" spans="1:40" x14ac:dyDescent="0.3">
      <c r="A137" s="9"/>
      <c r="B137" s="7"/>
      <c r="C137" s="10"/>
      <c r="D137" s="7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</row>
    <row r="138" spans="1:40" x14ac:dyDescent="0.3">
      <c r="A138" s="9"/>
      <c r="B138" s="7"/>
      <c r="C138" s="10"/>
      <c r="D138" s="7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</row>
    <row r="139" spans="1:40" x14ac:dyDescent="0.3">
      <c r="A139" s="9"/>
      <c r="B139" s="7"/>
      <c r="C139" s="10"/>
      <c r="D139" s="7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</row>
    <row r="140" spans="1:40" x14ac:dyDescent="0.3">
      <c r="A140" s="9"/>
      <c r="B140" s="7"/>
      <c r="C140" s="10"/>
      <c r="D140" s="7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x14ac:dyDescent="0.3">
      <c r="A141" s="9"/>
      <c r="B141" s="7"/>
      <c r="C141" s="10"/>
      <c r="D141" s="7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x14ac:dyDescent="0.3">
      <c r="A142" s="9"/>
      <c r="B142" s="7"/>
      <c r="C142" s="10"/>
      <c r="D142" s="7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x14ac:dyDescent="0.3">
      <c r="A143" s="9"/>
      <c r="B143" s="7"/>
      <c r="C143" s="10"/>
      <c r="D143" s="7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x14ac:dyDescent="0.3">
      <c r="A144" s="9"/>
      <c r="B144" s="7"/>
      <c r="C144" s="10"/>
      <c r="D144" s="7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pans="1:40" x14ac:dyDescent="0.3">
      <c r="A145" s="9"/>
      <c r="B145" s="7"/>
      <c r="C145" s="10"/>
      <c r="D145" s="7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</row>
    <row r="146" spans="1:40" x14ac:dyDescent="0.3">
      <c r="A146" s="9"/>
      <c r="B146" s="7"/>
      <c r="C146" s="10"/>
      <c r="D146" s="7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</row>
    <row r="147" spans="1:40" x14ac:dyDescent="0.3">
      <c r="A147" s="9"/>
      <c r="B147" s="7"/>
      <c r="C147" s="10"/>
      <c r="D147" s="7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</row>
    <row r="148" spans="1:40" x14ac:dyDescent="0.3">
      <c r="B148" s="7"/>
    </row>
    <row r="149" spans="1:40" x14ac:dyDescent="0.3">
      <c r="B149" s="7"/>
    </row>
    <row r="150" spans="1:40" x14ac:dyDescent="0.3">
      <c r="B150" s="7"/>
    </row>
    <row r="151" spans="1:40" x14ac:dyDescent="0.3">
      <c r="B151" s="7"/>
    </row>
    <row r="152" spans="1:40" x14ac:dyDescent="0.3">
      <c r="B152" s="7"/>
    </row>
    <row r="153" spans="1:40" x14ac:dyDescent="0.3">
      <c r="B153" s="7"/>
    </row>
    <row r="154" spans="1:40" x14ac:dyDescent="0.3">
      <c r="B154" s="7"/>
    </row>
    <row r="155" spans="1:40" x14ac:dyDescent="0.3">
      <c r="B155" s="7"/>
    </row>
    <row r="156" spans="1:40" x14ac:dyDescent="0.3">
      <c r="B156" s="7"/>
    </row>
    <row r="157" spans="1:40" x14ac:dyDescent="0.3">
      <c r="B157" s="7"/>
    </row>
    <row r="158" spans="1:40" x14ac:dyDescent="0.3">
      <c r="B158" s="7"/>
    </row>
    <row r="159" spans="1:40" x14ac:dyDescent="0.3">
      <c r="B159" s="7"/>
    </row>
    <row r="160" spans="1:40" x14ac:dyDescent="0.3">
      <c r="B160" s="7"/>
    </row>
    <row r="161" spans="2:2" x14ac:dyDescent="0.3">
      <c r="B161" s="7"/>
    </row>
    <row r="162" spans="2:2" x14ac:dyDescent="0.3">
      <c r="B162" s="7"/>
    </row>
    <row r="163" spans="2:2" x14ac:dyDescent="0.3">
      <c r="B163" s="7"/>
    </row>
    <row r="164" spans="2:2" x14ac:dyDescent="0.3">
      <c r="B164" s="7"/>
    </row>
    <row r="165" spans="2:2" x14ac:dyDescent="0.3">
      <c r="B165" s="7"/>
    </row>
    <row r="166" spans="2:2" x14ac:dyDescent="0.3">
      <c r="B166" s="7"/>
    </row>
    <row r="167" spans="2:2" x14ac:dyDescent="0.3">
      <c r="B167" s="7"/>
    </row>
    <row r="168" spans="2:2" x14ac:dyDescent="0.3">
      <c r="B168" s="7"/>
    </row>
    <row r="169" spans="2:2" x14ac:dyDescent="0.3">
      <c r="B169" s="7"/>
    </row>
    <row r="170" spans="2:2" x14ac:dyDescent="0.3">
      <c r="B170" s="7"/>
    </row>
    <row r="171" spans="2:2" x14ac:dyDescent="0.3">
      <c r="B171" s="7"/>
    </row>
    <row r="172" spans="2:2" x14ac:dyDescent="0.3">
      <c r="B172" s="7"/>
    </row>
    <row r="173" spans="2:2" x14ac:dyDescent="0.3">
      <c r="B173" s="7"/>
    </row>
    <row r="174" spans="2:2" x14ac:dyDescent="0.3">
      <c r="B174" s="7"/>
    </row>
    <row r="175" spans="2:2" x14ac:dyDescent="0.3">
      <c r="B175" s="7"/>
    </row>
    <row r="176" spans="2:2" x14ac:dyDescent="0.3">
      <c r="B176" s="7"/>
    </row>
    <row r="177" spans="2:2" x14ac:dyDescent="0.3">
      <c r="B177" s="7"/>
    </row>
    <row r="178" spans="2:2" x14ac:dyDescent="0.3">
      <c r="B178" s="7"/>
    </row>
    <row r="179" spans="2:2" x14ac:dyDescent="0.3">
      <c r="B179" s="7"/>
    </row>
    <row r="180" spans="2:2" x14ac:dyDescent="0.3">
      <c r="B180" s="7"/>
    </row>
    <row r="181" spans="2:2" x14ac:dyDescent="0.3">
      <c r="B181" s="7"/>
    </row>
    <row r="182" spans="2:2" x14ac:dyDescent="0.3">
      <c r="B182" s="7"/>
    </row>
    <row r="183" spans="2:2" x14ac:dyDescent="0.3">
      <c r="B183" s="7"/>
    </row>
    <row r="184" spans="2:2" x14ac:dyDescent="0.3">
      <c r="B184" s="7"/>
    </row>
    <row r="185" spans="2:2" x14ac:dyDescent="0.3">
      <c r="B185" s="7"/>
    </row>
    <row r="186" spans="2:2" x14ac:dyDescent="0.3">
      <c r="B186" s="7"/>
    </row>
    <row r="187" spans="2:2" x14ac:dyDescent="0.3">
      <c r="B187" s="7"/>
    </row>
    <row r="188" spans="2:2" x14ac:dyDescent="0.3">
      <c r="B188" s="7"/>
    </row>
    <row r="189" spans="2:2" x14ac:dyDescent="0.3">
      <c r="B189" s="7"/>
    </row>
    <row r="190" spans="2:2" x14ac:dyDescent="0.3">
      <c r="B190" s="7"/>
    </row>
    <row r="191" spans="2:2" x14ac:dyDescent="0.3">
      <c r="B191" s="7"/>
    </row>
    <row r="192" spans="2:2" x14ac:dyDescent="0.3">
      <c r="B192" s="7"/>
    </row>
    <row r="193" spans="2:2" x14ac:dyDescent="0.3">
      <c r="B193" s="7"/>
    </row>
    <row r="194" spans="2:2" x14ac:dyDescent="0.3">
      <c r="B194" s="7"/>
    </row>
    <row r="195" spans="2:2" x14ac:dyDescent="0.3">
      <c r="B195" s="7"/>
    </row>
    <row r="196" spans="2:2" x14ac:dyDescent="0.3">
      <c r="B196" s="7"/>
    </row>
    <row r="197" spans="2:2" x14ac:dyDescent="0.3">
      <c r="B197" s="7"/>
    </row>
    <row r="198" spans="2:2" x14ac:dyDescent="0.3">
      <c r="B198" s="7"/>
    </row>
    <row r="199" spans="2:2" x14ac:dyDescent="0.3">
      <c r="B199" s="7"/>
    </row>
    <row r="200" spans="2:2" x14ac:dyDescent="0.3">
      <c r="B200" s="7"/>
    </row>
    <row r="201" spans="2:2" x14ac:dyDescent="0.3">
      <c r="B201" s="7"/>
    </row>
    <row r="202" spans="2:2" x14ac:dyDescent="0.3">
      <c r="B202" s="7"/>
    </row>
    <row r="203" spans="2:2" x14ac:dyDescent="0.3">
      <c r="B203" s="7"/>
    </row>
    <row r="204" spans="2:2" x14ac:dyDescent="0.3">
      <c r="B204" s="7"/>
    </row>
    <row r="205" spans="2:2" x14ac:dyDescent="0.3">
      <c r="B205" s="7"/>
    </row>
    <row r="206" spans="2:2" x14ac:dyDescent="0.3">
      <c r="B206" s="7"/>
    </row>
    <row r="207" spans="2:2" x14ac:dyDescent="0.3">
      <c r="B207" s="7"/>
    </row>
    <row r="208" spans="2:2" x14ac:dyDescent="0.3">
      <c r="B208" s="7"/>
    </row>
    <row r="209" spans="2:2" x14ac:dyDescent="0.3">
      <c r="B209" s="7"/>
    </row>
    <row r="210" spans="2:2" x14ac:dyDescent="0.3">
      <c r="B210" s="7"/>
    </row>
    <row r="211" spans="2:2" x14ac:dyDescent="0.3">
      <c r="B211" s="7"/>
    </row>
    <row r="212" spans="2:2" x14ac:dyDescent="0.3">
      <c r="B212" s="7"/>
    </row>
    <row r="213" spans="2:2" x14ac:dyDescent="0.3">
      <c r="B213" s="7"/>
    </row>
    <row r="214" spans="2:2" x14ac:dyDescent="0.3">
      <c r="B214" s="7"/>
    </row>
    <row r="215" spans="2:2" x14ac:dyDescent="0.3">
      <c r="B215" s="7"/>
    </row>
    <row r="216" spans="2:2" x14ac:dyDescent="0.3">
      <c r="B216" s="7"/>
    </row>
    <row r="217" spans="2:2" x14ac:dyDescent="0.3">
      <c r="B217" s="7"/>
    </row>
    <row r="218" spans="2:2" x14ac:dyDescent="0.3">
      <c r="B218" s="7"/>
    </row>
    <row r="219" spans="2:2" x14ac:dyDescent="0.3">
      <c r="B219" s="7"/>
    </row>
    <row r="220" spans="2:2" x14ac:dyDescent="0.3">
      <c r="B220" s="7"/>
    </row>
    <row r="221" spans="2:2" x14ac:dyDescent="0.3">
      <c r="B221" s="7"/>
    </row>
    <row r="222" spans="2:2" x14ac:dyDescent="0.3">
      <c r="B222" s="7"/>
    </row>
    <row r="223" spans="2:2" x14ac:dyDescent="0.3">
      <c r="B223" s="7"/>
    </row>
    <row r="224" spans="2:2" x14ac:dyDescent="0.3">
      <c r="B224" s="7"/>
    </row>
    <row r="225" spans="2:2" x14ac:dyDescent="0.3">
      <c r="B225" s="7"/>
    </row>
    <row r="226" spans="2:2" x14ac:dyDescent="0.3">
      <c r="B226" s="7"/>
    </row>
    <row r="227" spans="2:2" x14ac:dyDescent="0.3">
      <c r="B227" s="7"/>
    </row>
    <row r="228" spans="2:2" x14ac:dyDescent="0.3">
      <c r="B228" s="7"/>
    </row>
    <row r="229" spans="2:2" x14ac:dyDescent="0.3">
      <c r="B229" s="7"/>
    </row>
    <row r="230" spans="2:2" x14ac:dyDescent="0.3">
      <c r="B230" s="7"/>
    </row>
    <row r="231" spans="2:2" x14ac:dyDescent="0.3">
      <c r="B231" s="7"/>
    </row>
    <row r="232" spans="2:2" x14ac:dyDescent="0.3">
      <c r="B232" s="7"/>
    </row>
    <row r="233" spans="2:2" x14ac:dyDescent="0.3">
      <c r="B233" s="7"/>
    </row>
    <row r="234" spans="2:2" x14ac:dyDescent="0.3">
      <c r="B234" s="7"/>
    </row>
    <row r="235" spans="2:2" x14ac:dyDescent="0.3">
      <c r="B235" s="7"/>
    </row>
    <row r="236" spans="2:2" x14ac:dyDescent="0.3">
      <c r="B236" s="7"/>
    </row>
    <row r="237" spans="2:2" x14ac:dyDescent="0.3">
      <c r="B237" s="7"/>
    </row>
    <row r="238" spans="2:2" x14ac:dyDescent="0.3">
      <c r="B238" s="7"/>
    </row>
    <row r="239" spans="2:2" x14ac:dyDescent="0.3">
      <c r="B239" s="7"/>
    </row>
    <row r="240" spans="2:2" x14ac:dyDescent="0.3">
      <c r="B240" s="7"/>
    </row>
    <row r="241" spans="2:2" x14ac:dyDescent="0.3">
      <c r="B241" s="7"/>
    </row>
    <row r="242" spans="2:2" x14ac:dyDescent="0.3">
      <c r="B242" s="7"/>
    </row>
    <row r="243" spans="2:2" x14ac:dyDescent="0.3">
      <c r="B243" s="7"/>
    </row>
    <row r="244" spans="2:2" x14ac:dyDescent="0.3">
      <c r="B244" s="7"/>
    </row>
    <row r="245" spans="2:2" x14ac:dyDescent="0.3">
      <c r="B245" s="7"/>
    </row>
    <row r="246" spans="2:2" x14ac:dyDescent="0.3">
      <c r="B246" s="7"/>
    </row>
    <row r="247" spans="2:2" x14ac:dyDescent="0.3">
      <c r="B247" s="7"/>
    </row>
    <row r="248" spans="2:2" x14ac:dyDescent="0.3">
      <c r="B248" s="7"/>
    </row>
    <row r="249" spans="2:2" x14ac:dyDescent="0.3">
      <c r="B249" s="7"/>
    </row>
    <row r="250" spans="2:2" x14ac:dyDescent="0.3">
      <c r="B250" s="7"/>
    </row>
    <row r="251" spans="2:2" x14ac:dyDescent="0.3">
      <c r="B251" s="7"/>
    </row>
    <row r="252" spans="2:2" x14ac:dyDescent="0.3">
      <c r="B252" s="7"/>
    </row>
    <row r="253" spans="2:2" x14ac:dyDescent="0.3">
      <c r="B253" s="7"/>
    </row>
    <row r="254" spans="2:2" x14ac:dyDescent="0.3">
      <c r="B254" s="7"/>
    </row>
    <row r="255" spans="2:2" x14ac:dyDescent="0.3">
      <c r="B255" s="7"/>
    </row>
    <row r="256" spans="2:2" x14ac:dyDescent="0.3">
      <c r="B256" s="7"/>
    </row>
    <row r="257" spans="2:2" x14ac:dyDescent="0.3">
      <c r="B257" s="7"/>
    </row>
    <row r="258" spans="2:2" x14ac:dyDescent="0.3">
      <c r="B258" s="7"/>
    </row>
    <row r="259" spans="2:2" x14ac:dyDescent="0.3">
      <c r="B259" s="7"/>
    </row>
    <row r="260" spans="2:2" x14ac:dyDescent="0.3">
      <c r="B260" s="7"/>
    </row>
    <row r="261" spans="2:2" x14ac:dyDescent="0.3">
      <c r="B261" s="7"/>
    </row>
    <row r="262" spans="2:2" x14ac:dyDescent="0.3">
      <c r="B262" s="7"/>
    </row>
    <row r="263" spans="2:2" x14ac:dyDescent="0.3">
      <c r="B263" s="7"/>
    </row>
    <row r="264" spans="2:2" x14ac:dyDescent="0.3">
      <c r="B264" s="7"/>
    </row>
    <row r="265" spans="2:2" x14ac:dyDescent="0.3">
      <c r="B265" s="7"/>
    </row>
    <row r="266" spans="2:2" x14ac:dyDescent="0.3">
      <c r="B266" s="7"/>
    </row>
    <row r="267" spans="2:2" x14ac:dyDescent="0.3">
      <c r="B267" s="7"/>
    </row>
    <row r="268" spans="2:2" x14ac:dyDescent="0.3">
      <c r="B268" s="7"/>
    </row>
    <row r="269" spans="2:2" x14ac:dyDescent="0.3">
      <c r="B269" s="7"/>
    </row>
    <row r="270" spans="2:2" x14ac:dyDescent="0.3">
      <c r="B270" s="7"/>
    </row>
    <row r="271" spans="2:2" x14ac:dyDescent="0.3">
      <c r="B271" s="7"/>
    </row>
    <row r="272" spans="2:2" x14ac:dyDescent="0.3">
      <c r="B272" s="7"/>
    </row>
    <row r="273" spans="2:2" x14ac:dyDescent="0.3">
      <c r="B273" s="7"/>
    </row>
    <row r="274" spans="2:2" x14ac:dyDescent="0.3">
      <c r="B274" s="7"/>
    </row>
    <row r="275" spans="2:2" x14ac:dyDescent="0.3">
      <c r="B275" s="7"/>
    </row>
    <row r="276" spans="2:2" x14ac:dyDescent="0.3">
      <c r="B276" s="7"/>
    </row>
    <row r="277" spans="2:2" x14ac:dyDescent="0.3">
      <c r="B277" s="7"/>
    </row>
    <row r="278" spans="2:2" x14ac:dyDescent="0.3">
      <c r="B278" s="7"/>
    </row>
    <row r="279" spans="2:2" x14ac:dyDescent="0.3">
      <c r="B279" s="7"/>
    </row>
    <row r="280" spans="2:2" x14ac:dyDescent="0.3">
      <c r="B280" s="7"/>
    </row>
    <row r="281" spans="2:2" x14ac:dyDescent="0.3">
      <c r="B281" s="7"/>
    </row>
    <row r="282" spans="2:2" x14ac:dyDescent="0.3">
      <c r="B282" s="7"/>
    </row>
    <row r="283" spans="2:2" x14ac:dyDescent="0.3">
      <c r="B283" s="7"/>
    </row>
    <row r="284" spans="2:2" x14ac:dyDescent="0.3">
      <c r="B284" s="7"/>
    </row>
    <row r="285" spans="2:2" x14ac:dyDescent="0.3">
      <c r="B285" s="7"/>
    </row>
    <row r="286" spans="2:2" x14ac:dyDescent="0.3">
      <c r="B286" s="7"/>
    </row>
    <row r="287" spans="2:2" x14ac:dyDescent="0.3">
      <c r="B287" s="7"/>
    </row>
    <row r="288" spans="2:2" x14ac:dyDescent="0.3">
      <c r="B288" s="7"/>
    </row>
    <row r="289" spans="2:2" x14ac:dyDescent="0.3">
      <c r="B289" s="7"/>
    </row>
    <row r="290" spans="2:2" x14ac:dyDescent="0.3">
      <c r="B290" s="7"/>
    </row>
    <row r="291" spans="2:2" x14ac:dyDescent="0.3">
      <c r="B291" s="7"/>
    </row>
    <row r="292" spans="2:2" x14ac:dyDescent="0.3">
      <c r="B292" s="7"/>
    </row>
    <row r="293" spans="2:2" x14ac:dyDescent="0.3">
      <c r="B293" s="7"/>
    </row>
    <row r="294" spans="2:2" x14ac:dyDescent="0.3">
      <c r="B294" s="7"/>
    </row>
    <row r="295" spans="2:2" x14ac:dyDescent="0.3">
      <c r="B295" s="7"/>
    </row>
    <row r="296" spans="2:2" x14ac:dyDescent="0.3">
      <c r="B296" s="7"/>
    </row>
    <row r="297" spans="2:2" x14ac:dyDescent="0.3">
      <c r="B297" s="7"/>
    </row>
    <row r="298" spans="2:2" x14ac:dyDescent="0.3">
      <c r="B298" s="7"/>
    </row>
    <row r="299" spans="2:2" x14ac:dyDescent="0.3">
      <c r="B299" s="7"/>
    </row>
    <row r="300" spans="2:2" x14ac:dyDescent="0.3">
      <c r="B300" s="7"/>
    </row>
    <row r="301" spans="2:2" x14ac:dyDescent="0.3">
      <c r="B301" s="7"/>
    </row>
    <row r="302" spans="2:2" x14ac:dyDescent="0.3">
      <c r="B302" s="7"/>
    </row>
    <row r="303" spans="2:2" x14ac:dyDescent="0.3">
      <c r="B303" s="7"/>
    </row>
    <row r="304" spans="2:2" x14ac:dyDescent="0.3">
      <c r="B304" s="7"/>
    </row>
    <row r="305" spans="2:2" x14ac:dyDescent="0.3">
      <c r="B305" s="7"/>
    </row>
    <row r="306" spans="2:2" x14ac:dyDescent="0.3">
      <c r="B306" s="7"/>
    </row>
    <row r="307" spans="2:2" x14ac:dyDescent="0.3">
      <c r="B307" s="7"/>
    </row>
    <row r="308" spans="2:2" x14ac:dyDescent="0.3">
      <c r="B308" s="7"/>
    </row>
    <row r="309" spans="2:2" x14ac:dyDescent="0.3">
      <c r="B309" s="7"/>
    </row>
    <row r="310" spans="2:2" x14ac:dyDescent="0.3">
      <c r="B310" s="7"/>
    </row>
    <row r="311" spans="2:2" x14ac:dyDescent="0.3">
      <c r="B311" s="7"/>
    </row>
    <row r="312" spans="2:2" x14ac:dyDescent="0.3">
      <c r="B312" s="7"/>
    </row>
    <row r="313" spans="2:2" x14ac:dyDescent="0.3">
      <c r="B313" s="7"/>
    </row>
    <row r="314" spans="2:2" x14ac:dyDescent="0.3">
      <c r="B314" s="7"/>
    </row>
    <row r="315" spans="2:2" x14ac:dyDescent="0.3">
      <c r="B315" s="7"/>
    </row>
    <row r="316" spans="2:2" x14ac:dyDescent="0.3">
      <c r="B316" s="7"/>
    </row>
    <row r="317" spans="2:2" x14ac:dyDescent="0.3">
      <c r="B317" s="7"/>
    </row>
    <row r="318" spans="2:2" x14ac:dyDescent="0.3">
      <c r="B318" s="7"/>
    </row>
    <row r="319" spans="2:2" x14ac:dyDescent="0.3">
      <c r="B319" s="7"/>
    </row>
    <row r="320" spans="2:2" x14ac:dyDescent="0.3">
      <c r="B320" s="7"/>
    </row>
    <row r="321" spans="2:2" x14ac:dyDescent="0.3">
      <c r="B321" s="7"/>
    </row>
    <row r="322" spans="2:2" x14ac:dyDescent="0.3">
      <c r="B322" s="7"/>
    </row>
    <row r="323" spans="2:2" x14ac:dyDescent="0.3">
      <c r="B323" s="7"/>
    </row>
    <row r="324" spans="2:2" x14ac:dyDescent="0.3">
      <c r="B324" s="7"/>
    </row>
    <row r="325" spans="2:2" x14ac:dyDescent="0.3">
      <c r="B325" s="7"/>
    </row>
    <row r="326" spans="2:2" x14ac:dyDescent="0.3">
      <c r="B326" s="7"/>
    </row>
    <row r="327" spans="2:2" x14ac:dyDescent="0.3">
      <c r="B327" s="7"/>
    </row>
    <row r="328" spans="2:2" x14ac:dyDescent="0.3">
      <c r="B328" s="7"/>
    </row>
    <row r="329" spans="2:2" x14ac:dyDescent="0.3">
      <c r="B329" s="7"/>
    </row>
    <row r="330" spans="2:2" x14ac:dyDescent="0.3">
      <c r="B330" s="7"/>
    </row>
    <row r="331" spans="2:2" x14ac:dyDescent="0.3">
      <c r="B331" s="7"/>
    </row>
    <row r="332" spans="2:2" x14ac:dyDescent="0.3">
      <c r="B332" s="7"/>
    </row>
    <row r="333" spans="2:2" x14ac:dyDescent="0.3">
      <c r="B333" s="7"/>
    </row>
    <row r="334" spans="2:2" x14ac:dyDescent="0.3">
      <c r="B334" s="7"/>
    </row>
    <row r="335" spans="2:2" x14ac:dyDescent="0.3">
      <c r="B335" s="7"/>
    </row>
    <row r="336" spans="2:2" x14ac:dyDescent="0.3">
      <c r="B336" s="7"/>
    </row>
    <row r="337" spans="2:2" x14ac:dyDescent="0.3">
      <c r="B337" s="7"/>
    </row>
    <row r="338" spans="2:2" x14ac:dyDescent="0.3">
      <c r="B338" s="7"/>
    </row>
    <row r="339" spans="2:2" x14ac:dyDescent="0.3">
      <c r="B339" s="7"/>
    </row>
    <row r="340" spans="2:2" x14ac:dyDescent="0.3">
      <c r="B340" s="7"/>
    </row>
    <row r="341" spans="2:2" x14ac:dyDescent="0.3">
      <c r="B341" s="7"/>
    </row>
    <row r="342" spans="2:2" x14ac:dyDescent="0.3">
      <c r="B342" s="7"/>
    </row>
    <row r="343" spans="2:2" x14ac:dyDescent="0.3">
      <c r="B343" s="7"/>
    </row>
    <row r="344" spans="2:2" x14ac:dyDescent="0.3">
      <c r="B344" s="7"/>
    </row>
    <row r="345" spans="2:2" x14ac:dyDescent="0.3">
      <c r="B345" s="7"/>
    </row>
    <row r="346" spans="2:2" x14ac:dyDescent="0.3">
      <c r="B346" s="7"/>
    </row>
    <row r="347" spans="2:2" x14ac:dyDescent="0.3">
      <c r="B347" s="7"/>
    </row>
    <row r="348" spans="2:2" x14ac:dyDescent="0.3">
      <c r="B348" s="7"/>
    </row>
    <row r="349" spans="2:2" x14ac:dyDescent="0.3">
      <c r="B349" s="7"/>
    </row>
    <row r="350" spans="2:2" x14ac:dyDescent="0.3">
      <c r="B350" s="7"/>
    </row>
    <row r="351" spans="2:2" x14ac:dyDescent="0.3">
      <c r="B351" s="7"/>
    </row>
    <row r="352" spans="2:2" x14ac:dyDescent="0.3">
      <c r="B352" s="7"/>
    </row>
    <row r="353" spans="2:2" x14ac:dyDescent="0.3">
      <c r="B353" s="7"/>
    </row>
  </sheetData>
  <conditionalFormatting sqref="C65:C73 C13:C63">
    <cfRule type="duplicateValues" dxfId="0" priority="1"/>
  </conditionalFormatting>
  <dataValidations count="1">
    <dataValidation type="list" allowBlank="1" showInputMessage="1" showErrorMessage="1" sqref="B7">
      <formula1>$WQU$5:$WQU$7</formula1>
    </dataValidation>
  </dataValidations>
  <pageMargins left="0.25" right="0.25" top="0.75" bottom="0.75" header="0.3" footer="0.3"/>
  <pageSetup scale="35" fitToWidth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FSI</vt:lpstr>
      <vt:lpstr>FSI!Print_Area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2025-11-06T18:11:17Z</dcterms:modified>
</cp:coreProperties>
</file>